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36" windowWidth="15480" windowHeight="11640"/>
  </bookViews>
  <sheets>
    <sheet name="strang 1" sheetId="5" r:id="rId1"/>
  </sheets>
  <definedNames>
    <definedName name="solver_adj" localSheetId="0" hidden="1">'strang 1'!$C$4,'strang 1'!$C$3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'strang 1'!$I$61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52511"/>
</workbook>
</file>

<file path=xl/calcChain.xml><?xml version="1.0" encoding="utf-8"?>
<calcChain xmlns="http://schemas.openxmlformats.org/spreadsheetml/2006/main">
  <c r="C17" i="5" l="1"/>
  <c r="E12" i="5" l="1"/>
  <c r="D12" i="5"/>
  <c r="C12" i="5"/>
  <c r="D11" i="5"/>
  <c r="C11" i="5"/>
  <c r="C22" i="5" l="1"/>
  <c r="C20" i="5"/>
  <c r="C19" i="5"/>
  <c r="C18" i="5"/>
</calcChain>
</file>

<file path=xl/sharedStrings.xml><?xml version="1.0" encoding="utf-8"?>
<sst xmlns="http://schemas.openxmlformats.org/spreadsheetml/2006/main" count="31" uniqueCount="25">
  <si>
    <t>PI</t>
  </si>
  <si>
    <t>PID</t>
  </si>
  <si>
    <t>ti</t>
  </si>
  <si>
    <t>td</t>
  </si>
  <si>
    <t>-</t>
  </si>
  <si>
    <t>a. Rivera et al., 1986</t>
  </si>
  <si>
    <t>b. Chien and Fruehauf, 1990</t>
  </si>
  <si>
    <t>c. Skogestad, 2003</t>
  </si>
  <si>
    <t>(a)</t>
  </si>
  <si>
    <t>tc &lt;</t>
  </si>
  <si>
    <t>(b)</t>
  </si>
  <si>
    <t>(c)</t>
  </si>
  <si>
    <r>
      <t>K</t>
    </r>
    <r>
      <rPr>
        <vertAlign val="subscript"/>
        <sz val="11"/>
        <color theme="1"/>
        <rFont val="Calibri"/>
        <family val="2"/>
        <scheme val="minor"/>
      </rPr>
      <t>P</t>
    </r>
  </si>
  <si>
    <r>
      <t>θ</t>
    </r>
    <r>
      <rPr>
        <vertAlign val="subscript"/>
        <sz val="11"/>
        <color theme="1"/>
        <rFont val="Calibri"/>
        <family val="2"/>
        <scheme val="minor"/>
      </rPr>
      <t>P</t>
    </r>
  </si>
  <si>
    <r>
      <t>τ</t>
    </r>
    <r>
      <rPr>
        <vertAlign val="subscript"/>
        <sz val="12.65"/>
        <color theme="1"/>
        <rFont val="Calibri"/>
        <family val="2"/>
      </rPr>
      <t>P</t>
    </r>
  </si>
  <si>
    <t>Input</t>
  </si>
  <si>
    <r>
      <t>t</t>
    </r>
    <r>
      <rPr>
        <vertAlign val="subscript"/>
        <sz val="11"/>
        <color theme="1"/>
        <rFont val="Calibri"/>
        <family val="2"/>
        <scheme val="minor"/>
      </rPr>
      <t>c</t>
    </r>
  </si>
  <si>
    <r>
      <t>t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&gt;</t>
    </r>
  </si>
  <si>
    <r>
      <t>t</t>
    </r>
    <r>
      <rPr>
        <vertAlign val="subscript"/>
        <sz val="11"/>
        <color theme="1"/>
        <rFont val="Calibri"/>
        <family val="2"/>
        <scheme val="minor"/>
      </rPr>
      <t xml:space="preserve">c </t>
    </r>
    <r>
      <rPr>
        <sz val="11"/>
        <color theme="1"/>
        <rFont val="Calibri"/>
        <family val="2"/>
        <scheme val="minor"/>
      </rPr>
      <t>=</t>
    </r>
  </si>
  <si>
    <t>Kc</t>
  </si>
  <si>
    <t>output</t>
  </si>
  <si>
    <t>procesparameter</t>
  </si>
  <si>
    <t>vrij te kiezen</t>
  </si>
  <si>
    <r>
      <t>aanbevelingen voor t</t>
    </r>
    <r>
      <rPr>
        <vertAlign val="subscript"/>
        <sz val="11"/>
        <color theme="1"/>
        <rFont val="Calibri"/>
        <family val="2"/>
        <scheme val="minor"/>
      </rPr>
      <t>c</t>
    </r>
  </si>
  <si>
    <t>bron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</si>
</sst>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\ h:mm:ss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2.65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0" xfId="0" applyBorder="1"/>
    <xf numFmtId="0" fontId="19" fillId="0" borderId="12" xfId="0" applyFont="1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165" fontId="0" fillId="0" borderId="15" xfId="0" applyNumberForma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/>
    <xf numFmtId="166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6" fillId="0" borderId="14" xfId="0" applyFont="1" applyBorder="1"/>
    <xf numFmtId="165" fontId="0" fillId="0" borderId="17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5"/>
  <sheetViews>
    <sheetView tabSelected="1" zoomScale="115" zoomScaleNormal="115" workbookViewId="0">
      <selection activeCell="H21" sqref="H21"/>
    </sheetView>
  </sheetViews>
  <sheetFormatPr defaultRowHeight="14.4" x14ac:dyDescent="0.3"/>
  <cols>
    <col min="1" max="1" width="6.6640625" customWidth="1"/>
    <col min="2" max="2" width="5.44140625" bestFit="1" customWidth="1"/>
    <col min="3" max="3" width="13" style="2" bestFit="1" customWidth="1"/>
    <col min="4" max="4" width="6.109375" style="2" bestFit="1" customWidth="1"/>
    <col min="5" max="5" width="9" style="2" customWidth="1"/>
    <col min="6" max="6" width="10.6640625" style="2" customWidth="1"/>
    <col min="8" max="8" width="11.109375" bestFit="1" customWidth="1"/>
  </cols>
  <sheetData>
    <row r="1" spans="2:13" ht="15" thickBot="1" x14ac:dyDescent="0.35">
      <c r="B1" t="s">
        <v>15</v>
      </c>
    </row>
    <row r="2" spans="2:13" ht="16.2" thickTop="1" x14ac:dyDescent="0.35">
      <c r="B2" s="12" t="s">
        <v>12</v>
      </c>
      <c r="C2" s="25">
        <v>1.7</v>
      </c>
      <c r="D2" s="30" t="s">
        <v>21</v>
      </c>
      <c r="E2" s="31"/>
    </row>
    <row r="3" spans="2:13" ht="19.2" x14ac:dyDescent="0.45">
      <c r="B3" s="13" t="s">
        <v>14</v>
      </c>
      <c r="C3" s="26">
        <v>3</v>
      </c>
      <c r="D3" s="29" t="s">
        <v>21</v>
      </c>
      <c r="E3" s="32"/>
    </row>
    <row r="4" spans="2:13" ht="15.6" x14ac:dyDescent="0.35">
      <c r="B4" s="14" t="s">
        <v>13</v>
      </c>
      <c r="C4" s="26">
        <v>1.1000000000000001</v>
      </c>
      <c r="D4" s="28" t="s">
        <v>21</v>
      </c>
      <c r="E4" s="32"/>
    </row>
    <row r="5" spans="2:13" x14ac:dyDescent="0.3">
      <c r="B5" s="14"/>
      <c r="C5" s="27"/>
      <c r="D5" s="28"/>
      <c r="E5" s="32"/>
    </row>
    <row r="6" spans="2:13" ht="16.2" thickBot="1" x14ac:dyDescent="0.4">
      <c r="B6" s="16" t="s">
        <v>16</v>
      </c>
      <c r="C6" s="24">
        <v>2.5</v>
      </c>
      <c r="D6" s="33" t="s">
        <v>22</v>
      </c>
      <c r="E6" s="34"/>
    </row>
    <row r="7" spans="2:13" ht="15" thickTop="1" x14ac:dyDescent="0.3">
      <c r="E7"/>
      <c r="F7"/>
      <c r="G7" s="2"/>
      <c r="H7" s="2"/>
      <c r="I7" s="2"/>
      <c r="J7" s="2"/>
    </row>
    <row r="8" spans="2:13" x14ac:dyDescent="0.3">
      <c r="E8"/>
      <c r="F8"/>
      <c r="G8" s="2"/>
      <c r="H8" s="2"/>
      <c r="I8" s="2"/>
      <c r="J8" s="2"/>
    </row>
    <row r="9" spans="2:13" ht="15" thickBot="1" x14ac:dyDescent="0.35">
      <c r="B9" t="s">
        <v>20</v>
      </c>
      <c r="M9" s="2"/>
    </row>
    <row r="10" spans="2:13" ht="15" thickTop="1" x14ac:dyDescent="0.3">
      <c r="B10" s="12"/>
      <c r="C10" s="18" t="s">
        <v>19</v>
      </c>
      <c r="D10" s="18" t="s">
        <v>2</v>
      </c>
      <c r="E10" s="19" t="s">
        <v>3</v>
      </c>
      <c r="M10" s="2"/>
    </row>
    <row r="11" spans="2:13" x14ac:dyDescent="0.3">
      <c r="B11" s="20" t="s">
        <v>0</v>
      </c>
      <c r="C11" s="21">
        <f>($C$3/$C$2)*((2*$C$6)+$C$4)*(($C$6+$C$4)^-2)</f>
        <v>0.83061002178649224</v>
      </c>
      <c r="D11" s="22">
        <f>2*$C$6+$C$4</f>
        <v>6.1</v>
      </c>
      <c r="E11" s="15" t="s">
        <v>4</v>
      </c>
      <c r="M11" s="2"/>
    </row>
    <row r="12" spans="2:13" ht="15" thickBot="1" x14ac:dyDescent="0.35">
      <c r="B12" s="23" t="s">
        <v>1</v>
      </c>
      <c r="C12" s="24">
        <f>($C$3/$C$2)*(2*$C$6+$C$4)*(($C$6+0.5*$C$4)^-2)</f>
        <v>1.1571841851494697</v>
      </c>
      <c r="D12" s="24">
        <f>2*$C$6+$C$4</f>
        <v>6.1</v>
      </c>
      <c r="E12" s="17">
        <f>(0.25*$C$4^2+$C$6*$C$4)/(2*$C$6+$C$4)</f>
        <v>0.50040983606557388</v>
      </c>
      <c r="M12" s="2"/>
    </row>
    <row r="13" spans="2:13" ht="15" thickTop="1" x14ac:dyDescent="0.3">
      <c r="C13" s="4"/>
      <c r="D13" s="4"/>
      <c r="E13" s="4"/>
      <c r="F13" s="4"/>
    </row>
    <row r="15" spans="2:13" ht="16.2" thickBot="1" x14ac:dyDescent="0.4">
      <c r="B15" t="s">
        <v>23</v>
      </c>
    </row>
    <row r="16" spans="2:13" ht="15" thickTop="1" x14ac:dyDescent="0.3">
      <c r="B16" s="12"/>
      <c r="C16" s="35"/>
      <c r="D16" s="35"/>
      <c r="E16" s="40" t="s">
        <v>24</v>
      </c>
      <c r="F16" s="37"/>
      <c r="G16" s="37" t="s">
        <v>5</v>
      </c>
      <c r="H16" s="37"/>
      <c r="I16" s="43"/>
      <c r="J16" s="2"/>
      <c r="K16" s="7"/>
    </row>
    <row r="17" spans="1:11" ht="15.6" x14ac:dyDescent="0.35">
      <c r="B17" s="14" t="s">
        <v>17</v>
      </c>
      <c r="C17" s="26">
        <f>ROUND(0.8*C4,2)</f>
        <v>0.88</v>
      </c>
      <c r="D17" s="27"/>
      <c r="E17" s="41" t="s">
        <v>8</v>
      </c>
      <c r="F17" s="37"/>
      <c r="G17" s="37" t="s">
        <v>6</v>
      </c>
      <c r="H17" s="37"/>
      <c r="I17" s="43"/>
      <c r="J17" s="2"/>
      <c r="K17" s="7"/>
    </row>
    <row r="18" spans="1:11" ht="15.6" x14ac:dyDescent="0.35">
      <c r="B18" s="14" t="s">
        <v>17</v>
      </c>
      <c r="C18" s="26">
        <f>ROUND(0.1*C3, 2)</f>
        <v>0.3</v>
      </c>
      <c r="D18" s="27"/>
      <c r="E18" s="41" t="s">
        <v>8</v>
      </c>
      <c r="F18" s="37"/>
      <c r="G18" s="37" t="s">
        <v>7</v>
      </c>
      <c r="H18" s="37"/>
      <c r="I18" s="43"/>
      <c r="J18" s="2"/>
      <c r="K18" s="7"/>
    </row>
    <row r="19" spans="1:11" ht="15.6" x14ac:dyDescent="0.35">
      <c r="B19" s="14" t="s">
        <v>17</v>
      </c>
      <c r="C19" s="26">
        <f>ROUND(C4, 2)</f>
        <v>1.1000000000000001</v>
      </c>
      <c r="D19" s="36"/>
      <c r="E19" s="15" t="s">
        <v>10</v>
      </c>
      <c r="F19" s="37"/>
      <c r="G19" s="38"/>
      <c r="H19" s="22"/>
      <c r="I19" s="43"/>
      <c r="J19" s="2"/>
      <c r="K19" s="7"/>
    </row>
    <row r="20" spans="1:11" x14ac:dyDescent="0.3">
      <c r="B20" s="14" t="s">
        <v>9</v>
      </c>
      <c r="C20" s="26">
        <f>ROUND(C3,2)</f>
        <v>3</v>
      </c>
      <c r="D20" s="36"/>
      <c r="E20" s="15" t="s">
        <v>10</v>
      </c>
      <c r="F20" s="37"/>
      <c r="G20" s="37"/>
      <c r="H20" s="37"/>
      <c r="I20" s="37"/>
    </row>
    <row r="21" spans="1:11" x14ac:dyDescent="0.3">
      <c r="B21" s="14"/>
      <c r="C21" s="26"/>
      <c r="D21" s="27"/>
      <c r="E21" s="15"/>
      <c r="F21" s="37"/>
      <c r="G21" s="37"/>
      <c r="H21" s="37"/>
      <c r="I21" s="37"/>
    </row>
    <row r="22" spans="1:11" ht="16.2" thickBot="1" x14ac:dyDescent="0.4">
      <c r="A22" s="1"/>
      <c r="B22" s="16" t="s">
        <v>18</v>
      </c>
      <c r="C22" s="24">
        <f>ROUND(C4, 2)</f>
        <v>1.1000000000000001</v>
      </c>
      <c r="D22" s="39"/>
      <c r="E22" s="42" t="s">
        <v>11</v>
      </c>
      <c r="H22" s="10"/>
      <c r="I22" s="2"/>
    </row>
    <row r="23" spans="1:11" ht="15" thickTop="1" x14ac:dyDescent="0.3">
      <c r="A23" s="1"/>
      <c r="H23" s="10"/>
      <c r="I23" s="2"/>
    </row>
    <row r="24" spans="1:11" x14ac:dyDescent="0.3">
      <c r="A24" s="1"/>
      <c r="H24" s="10"/>
      <c r="I24" s="2"/>
    </row>
    <row r="25" spans="1:11" x14ac:dyDescent="0.3">
      <c r="A25" s="1"/>
      <c r="H25" s="10"/>
      <c r="I25" s="2"/>
    </row>
    <row r="26" spans="1:11" x14ac:dyDescent="0.3">
      <c r="A26" s="1"/>
      <c r="F26" s="7"/>
      <c r="G26" s="2"/>
      <c r="H26" s="10"/>
      <c r="I26" s="2"/>
    </row>
    <row r="27" spans="1:11" x14ac:dyDescent="0.3">
      <c r="A27" s="1"/>
      <c r="B27" s="3"/>
      <c r="C27" s="7"/>
      <c r="D27" s="3"/>
      <c r="F27" s="7"/>
      <c r="G27" s="2"/>
      <c r="H27" s="10"/>
      <c r="I27" s="2"/>
    </row>
    <row r="28" spans="1:11" x14ac:dyDescent="0.3">
      <c r="A28" s="1"/>
      <c r="B28" s="3"/>
      <c r="C28" s="7"/>
      <c r="D28" s="3"/>
      <c r="F28" s="7"/>
      <c r="G28" s="2"/>
      <c r="H28" s="10"/>
      <c r="I28" s="2"/>
    </row>
    <row r="29" spans="1:11" x14ac:dyDescent="0.3">
      <c r="A29" s="1"/>
      <c r="B29" s="3"/>
      <c r="C29" s="7"/>
      <c r="D29" s="3"/>
      <c r="F29" s="7"/>
      <c r="G29" s="2"/>
      <c r="H29" s="10"/>
      <c r="I29" s="2"/>
    </row>
    <row r="30" spans="1:11" x14ac:dyDescent="0.3">
      <c r="A30" s="1"/>
      <c r="B30" s="3"/>
      <c r="C30" s="7"/>
      <c r="D30" s="3"/>
      <c r="F30" s="7"/>
      <c r="G30" s="2"/>
      <c r="H30" s="10"/>
      <c r="I30" s="2"/>
    </row>
    <row r="31" spans="1:11" x14ac:dyDescent="0.3">
      <c r="A31" s="1"/>
      <c r="B31" s="3"/>
      <c r="C31" s="7"/>
      <c r="D31" s="3"/>
      <c r="F31" s="7"/>
      <c r="G31" s="2"/>
      <c r="H31" s="10"/>
      <c r="I31" s="2"/>
    </row>
    <row r="32" spans="1:11" x14ac:dyDescent="0.3">
      <c r="A32" s="1"/>
      <c r="B32" s="3"/>
      <c r="C32" s="7"/>
      <c r="D32" s="3"/>
      <c r="F32" s="7"/>
      <c r="G32" s="2"/>
      <c r="H32" s="10"/>
      <c r="I32" s="2"/>
    </row>
    <row r="33" spans="1:9" x14ac:dyDescent="0.3">
      <c r="A33" s="1"/>
      <c r="B33" s="3"/>
      <c r="C33" s="7"/>
      <c r="D33" s="3"/>
      <c r="F33" s="7"/>
      <c r="G33" s="2"/>
      <c r="H33" s="10"/>
      <c r="I33" s="2"/>
    </row>
    <row r="34" spans="1:9" x14ac:dyDescent="0.3">
      <c r="A34" s="1"/>
      <c r="B34" s="3"/>
      <c r="C34" s="7"/>
      <c r="D34" s="3"/>
      <c r="F34" s="7"/>
      <c r="G34" s="2"/>
      <c r="H34" s="10"/>
      <c r="I34" s="2"/>
    </row>
    <row r="35" spans="1:9" x14ac:dyDescent="0.3">
      <c r="A35" s="1"/>
      <c r="B35" s="8"/>
      <c r="C35" s="9"/>
      <c r="D35" s="8"/>
      <c r="E35" s="5"/>
      <c r="F35" s="7"/>
      <c r="G35" s="2"/>
      <c r="H35" s="10"/>
      <c r="I35" s="2"/>
    </row>
    <row r="36" spans="1:9" x14ac:dyDescent="0.3">
      <c r="A36" s="1"/>
      <c r="B36" s="3"/>
      <c r="C36" s="7"/>
      <c r="D36" s="8"/>
      <c r="E36" s="5"/>
      <c r="F36" s="7"/>
      <c r="G36" s="2"/>
      <c r="H36" s="10"/>
      <c r="I36" s="2"/>
    </row>
    <row r="37" spans="1:9" x14ac:dyDescent="0.3">
      <c r="A37" s="1"/>
      <c r="B37" s="3"/>
      <c r="C37" s="7"/>
      <c r="D37" s="3"/>
      <c r="E37" s="5"/>
      <c r="F37" s="7"/>
      <c r="G37" s="2"/>
      <c r="H37" s="10"/>
      <c r="I37" s="2"/>
    </row>
    <row r="38" spans="1:9" x14ac:dyDescent="0.3">
      <c r="A38" s="1"/>
      <c r="B38" s="3"/>
      <c r="C38" s="7"/>
      <c r="D38" s="3"/>
      <c r="E38" s="5"/>
      <c r="F38" s="7"/>
      <c r="G38" s="2"/>
      <c r="H38" s="10"/>
      <c r="I38" s="2"/>
    </row>
    <row r="39" spans="1:9" x14ac:dyDescent="0.3">
      <c r="A39" s="1"/>
      <c r="B39" s="3"/>
      <c r="C39" s="7"/>
      <c r="D39" s="3"/>
      <c r="E39" s="5"/>
      <c r="F39" s="7"/>
      <c r="G39" s="2"/>
      <c r="H39" s="10"/>
      <c r="I39" s="2"/>
    </row>
    <row r="40" spans="1:9" x14ac:dyDescent="0.3">
      <c r="A40" s="1"/>
      <c r="B40" s="3"/>
      <c r="C40" s="7"/>
      <c r="D40" s="3"/>
      <c r="E40" s="5"/>
      <c r="F40" s="7"/>
      <c r="G40" s="2"/>
      <c r="H40" s="10"/>
      <c r="I40" s="2"/>
    </row>
    <row r="41" spans="1:9" x14ac:dyDescent="0.3">
      <c r="A41" s="1"/>
      <c r="B41" s="3"/>
      <c r="C41" s="7"/>
      <c r="D41" s="3"/>
      <c r="E41" s="5"/>
      <c r="F41" s="7"/>
      <c r="G41" s="2"/>
      <c r="H41" s="10"/>
      <c r="I41" s="2"/>
    </row>
    <row r="42" spans="1:9" x14ac:dyDescent="0.3">
      <c r="A42" s="1"/>
      <c r="B42" s="3"/>
      <c r="C42" s="7"/>
      <c r="D42" s="3"/>
      <c r="E42" s="5"/>
      <c r="F42" s="7"/>
      <c r="G42" s="2"/>
      <c r="H42" s="10"/>
      <c r="I42" s="2"/>
    </row>
    <row r="43" spans="1:9" x14ac:dyDescent="0.3">
      <c r="A43" s="1"/>
      <c r="B43" s="3"/>
      <c r="C43" s="7"/>
      <c r="D43" s="3"/>
      <c r="E43" s="5"/>
      <c r="F43" s="7"/>
      <c r="G43" s="2"/>
      <c r="H43" s="10"/>
      <c r="I43" s="2"/>
    </row>
    <row r="44" spans="1:9" x14ac:dyDescent="0.3">
      <c r="A44" s="1"/>
      <c r="B44" s="3"/>
      <c r="C44" s="7"/>
      <c r="D44" s="3"/>
      <c r="E44" s="5"/>
      <c r="F44" s="7"/>
      <c r="G44" s="2"/>
      <c r="H44" s="10"/>
      <c r="I44" s="2"/>
    </row>
    <row r="45" spans="1:9" x14ac:dyDescent="0.3">
      <c r="A45" s="1"/>
      <c r="B45" s="3"/>
      <c r="C45" s="7"/>
      <c r="D45" s="3"/>
      <c r="E45" s="5"/>
      <c r="F45" s="7"/>
      <c r="G45" s="2"/>
      <c r="H45" s="10"/>
      <c r="I45" s="2"/>
    </row>
    <row r="46" spans="1:9" x14ac:dyDescent="0.3">
      <c r="A46" s="1"/>
      <c r="B46" s="3"/>
      <c r="C46" s="7"/>
      <c r="D46" s="3"/>
      <c r="E46" s="5"/>
      <c r="F46" s="7"/>
      <c r="G46" s="2"/>
      <c r="H46" s="10"/>
      <c r="I46" s="2"/>
    </row>
    <row r="47" spans="1:9" x14ac:dyDescent="0.3">
      <c r="A47" s="1"/>
      <c r="B47" s="3"/>
      <c r="C47" s="7"/>
      <c r="D47" s="3"/>
      <c r="E47" s="5"/>
      <c r="F47" s="7"/>
      <c r="G47" s="2"/>
      <c r="H47" s="10"/>
      <c r="I47" s="2"/>
    </row>
    <row r="48" spans="1:9" x14ac:dyDescent="0.3">
      <c r="A48" s="1"/>
      <c r="B48" s="3"/>
      <c r="C48" s="7"/>
      <c r="D48" s="3"/>
      <c r="E48" s="5"/>
      <c r="F48" s="7"/>
      <c r="G48" s="2"/>
      <c r="H48" s="10"/>
      <c r="I48" s="2"/>
    </row>
    <row r="49" spans="1:9" x14ac:dyDescent="0.3">
      <c r="A49" s="1"/>
      <c r="B49" s="3"/>
      <c r="C49" s="7"/>
      <c r="D49" s="3"/>
      <c r="E49" s="5"/>
      <c r="F49" s="7"/>
      <c r="G49" s="2"/>
      <c r="H49" s="10"/>
      <c r="I49" s="2"/>
    </row>
    <row r="50" spans="1:9" x14ac:dyDescent="0.3">
      <c r="A50" s="1"/>
      <c r="B50" s="3"/>
      <c r="C50" s="7"/>
      <c r="D50" s="3"/>
      <c r="E50" s="5"/>
      <c r="F50" s="7"/>
      <c r="G50" s="2"/>
      <c r="H50" s="10"/>
      <c r="I50" s="2"/>
    </row>
    <row r="51" spans="1:9" x14ac:dyDescent="0.3">
      <c r="A51" s="1"/>
      <c r="B51" s="3"/>
      <c r="C51" s="7"/>
      <c r="D51" s="3"/>
      <c r="E51" s="5"/>
      <c r="F51" s="7"/>
      <c r="G51" s="2"/>
      <c r="H51" s="10"/>
      <c r="I51" s="2"/>
    </row>
    <row r="52" spans="1:9" x14ac:dyDescent="0.3">
      <c r="A52" s="1"/>
      <c r="B52" s="3"/>
      <c r="C52" s="7"/>
      <c r="D52" s="3"/>
      <c r="E52" s="5"/>
      <c r="F52" s="7"/>
      <c r="G52" s="2"/>
      <c r="H52" s="10"/>
      <c r="I52" s="2"/>
    </row>
    <row r="53" spans="1:9" x14ac:dyDescent="0.3">
      <c r="A53" s="1"/>
      <c r="B53" s="3"/>
      <c r="C53" s="7"/>
      <c r="D53" s="3"/>
      <c r="E53" s="5"/>
      <c r="F53" s="7"/>
      <c r="G53" s="2"/>
      <c r="H53" s="10"/>
      <c r="I53" s="2"/>
    </row>
    <row r="54" spans="1:9" x14ac:dyDescent="0.3">
      <c r="A54" s="1"/>
      <c r="B54" s="3"/>
      <c r="C54" s="7"/>
      <c r="D54" s="3"/>
      <c r="E54" s="5"/>
      <c r="F54" s="7"/>
      <c r="G54" s="2"/>
      <c r="H54" s="10"/>
      <c r="I54" s="2"/>
    </row>
    <row r="55" spans="1:9" x14ac:dyDescent="0.3">
      <c r="A55" s="1"/>
      <c r="B55" s="3"/>
      <c r="C55" s="7"/>
      <c r="D55" s="3"/>
      <c r="E55" s="5"/>
      <c r="F55" s="7"/>
      <c r="G55" s="2"/>
      <c r="H55" s="10"/>
      <c r="I55" s="2"/>
    </row>
    <row r="56" spans="1:9" x14ac:dyDescent="0.3">
      <c r="A56" s="6"/>
      <c r="B56" s="3"/>
      <c r="C56" s="7"/>
      <c r="D56" s="3"/>
      <c r="E56" s="5"/>
      <c r="F56" s="7"/>
      <c r="G56" s="2"/>
      <c r="H56" s="10"/>
      <c r="I56" s="2"/>
    </row>
    <row r="57" spans="1:9" x14ac:dyDescent="0.3">
      <c r="A57" s="6"/>
      <c r="B57" s="3"/>
      <c r="C57" s="7"/>
      <c r="D57" s="3"/>
      <c r="E57" s="5"/>
      <c r="F57" s="7"/>
      <c r="G57" s="2"/>
      <c r="H57" s="10"/>
      <c r="I57" s="2"/>
    </row>
    <row r="58" spans="1:9" x14ac:dyDescent="0.3">
      <c r="A58" s="6"/>
      <c r="B58" s="3"/>
      <c r="C58" s="7"/>
      <c r="D58" s="3"/>
      <c r="E58" s="5"/>
      <c r="F58" s="7"/>
      <c r="G58" s="2"/>
      <c r="H58" s="10"/>
      <c r="I58" s="2"/>
    </row>
    <row r="59" spans="1:9" x14ac:dyDescent="0.3">
      <c r="A59" s="6"/>
      <c r="B59" s="3"/>
      <c r="C59" s="7"/>
      <c r="D59" s="3"/>
      <c r="E59" s="5"/>
      <c r="F59" s="7"/>
      <c r="G59" s="2"/>
      <c r="H59" s="10"/>
      <c r="I59" s="2"/>
    </row>
    <row r="60" spans="1:9" x14ac:dyDescent="0.3">
      <c r="A60" s="6"/>
      <c r="B60" s="3"/>
      <c r="C60" s="7"/>
      <c r="D60" s="3"/>
      <c r="E60" s="5"/>
      <c r="F60"/>
    </row>
    <row r="61" spans="1:9" x14ac:dyDescent="0.3">
      <c r="A61" s="6"/>
      <c r="B61" s="3"/>
      <c r="C61" s="7"/>
      <c r="D61" s="7"/>
      <c r="E61"/>
      <c r="F61"/>
      <c r="I61" s="11"/>
    </row>
    <row r="62" spans="1:9" x14ac:dyDescent="0.3">
      <c r="A62" s="6"/>
      <c r="B62" s="3"/>
      <c r="C62"/>
      <c r="D62" s="7"/>
      <c r="E62"/>
      <c r="F62"/>
    </row>
    <row r="63" spans="1:9" x14ac:dyDescent="0.3">
      <c r="A63" s="6"/>
      <c r="B63" s="3"/>
      <c r="C63"/>
      <c r="D63" s="7"/>
      <c r="E63"/>
      <c r="F63"/>
    </row>
    <row r="64" spans="1:9" x14ac:dyDescent="0.3">
      <c r="A64" s="6"/>
      <c r="B64" s="3"/>
      <c r="C64"/>
      <c r="D64" s="7"/>
      <c r="E64"/>
      <c r="F64"/>
    </row>
    <row r="65" spans="1:6" x14ac:dyDescent="0.3">
      <c r="A65" s="6"/>
      <c r="B65" s="3"/>
      <c r="C65"/>
      <c r="D65" s="7"/>
      <c r="E65"/>
      <c r="F65"/>
    </row>
    <row r="66" spans="1:6" x14ac:dyDescent="0.3">
      <c r="A66" s="6"/>
      <c r="B66" s="3"/>
      <c r="C66"/>
      <c r="D66" s="7"/>
      <c r="E66"/>
      <c r="F66"/>
    </row>
    <row r="67" spans="1:6" x14ac:dyDescent="0.3">
      <c r="A67" s="6"/>
      <c r="B67" s="3"/>
      <c r="C67"/>
      <c r="D67" s="7"/>
      <c r="E67"/>
      <c r="F67"/>
    </row>
    <row r="68" spans="1:6" x14ac:dyDescent="0.3">
      <c r="A68" s="6"/>
      <c r="B68" s="3"/>
      <c r="C68"/>
      <c r="D68" s="7"/>
      <c r="E68"/>
      <c r="F68"/>
    </row>
    <row r="69" spans="1:6" x14ac:dyDescent="0.3">
      <c r="A69" s="6"/>
      <c r="B69" s="3"/>
      <c r="C69"/>
      <c r="D69" s="7"/>
      <c r="E69"/>
      <c r="F69"/>
    </row>
    <row r="70" spans="1:6" x14ac:dyDescent="0.3">
      <c r="A70" s="6"/>
      <c r="B70" s="3"/>
      <c r="C70"/>
      <c r="D70" s="7"/>
      <c r="E70"/>
      <c r="F70"/>
    </row>
    <row r="71" spans="1:6" x14ac:dyDescent="0.3">
      <c r="A71" s="6"/>
      <c r="B71" s="3"/>
      <c r="C71"/>
      <c r="D71" s="7"/>
      <c r="E71"/>
      <c r="F71"/>
    </row>
    <row r="72" spans="1:6" x14ac:dyDescent="0.3">
      <c r="A72" s="6"/>
      <c r="B72" s="3"/>
      <c r="C72"/>
      <c r="D72" s="7"/>
      <c r="E72"/>
      <c r="F72"/>
    </row>
    <row r="73" spans="1:6" x14ac:dyDescent="0.3">
      <c r="A73" s="6"/>
      <c r="B73" s="3"/>
      <c r="C73"/>
      <c r="D73" s="7"/>
      <c r="E73"/>
      <c r="F73"/>
    </row>
    <row r="74" spans="1:6" x14ac:dyDescent="0.3">
      <c r="A74" s="6"/>
      <c r="B74" s="3"/>
      <c r="C74"/>
      <c r="D74" s="7"/>
      <c r="E74"/>
      <c r="F74"/>
    </row>
    <row r="75" spans="1:6" x14ac:dyDescent="0.3">
      <c r="A75" s="6"/>
      <c r="B75" s="3"/>
      <c r="C75"/>
      <c r="D75"/>
      <c r="E75"/>
      <c r="F75"/>
    </row>
    <row r="76" spans="1:6" x14ac:dyDescent="0.3">
      <c r="A76" s="6"/>
      <c r="B76" s="3"/>
      <c r="C76"/>
      <c r="D76"/>
      <c r="E76"/>
      <c r="F76"/>
    </row>
    <row r="77" spans="1:6" x14ac:dyDescent="0.3">
      <c r="A77" s="6"/>
      <c r="B77" s="3"/>
      <c r="C77"/>
      <c r="D77"/>
      <c r="E77"/>
      <c r="F77"/>
    </row>
    <row r="78" spans="1:6" x14ac:dyDescent="0.3">
      <c r="A78" s="6"/>
      <c r="B78" s="3"/>
      <c r="C78"/>
      <c r="D78"/>
      <c r="E78"/>
      <c r="F78"/>
    </row>
    <row r="79" spans="1:6" x14ac:dyDescent="0.3">
      <c r="A79" s="6"/>
      <c r="B79" s="3"/>
      <c r="C79"/>
      <c r="D79"/>
      <c r="E79"/>
      <c r="F79"/>
    </row>
    <row r="80" spans="1:6" x14ac:dyDescent="0.3">
      <c r="A80" s="6"/>
      <c r="B80" s="2"/>
      <c r="C80"/>
      <c r="D80"/>
      <c r="E80"/>
      <c r="F80"/>
    </row>
    <row r="81" spans="1:6" x14ac:dyDescent="0.3">
      <c r="A81" s="6"/>
      <c r="B81" s="2"/>
      <c r="C81"/>
      <c r="D81"/>
      <c r="E81"/>
      <c r="F81"/>
    </row>
    <row r="82" spans="1:6" x14ac:dyDescent="0.3">
      <c r="A82" s="6"/>
      <c r="B82" s="2"/>
      <c r="C82"/>
      <c r="D82"/>
      <c r="E82"/>
      <c r="F82"/>
    </row>
    <row r="83" spans="1:6" x14ac:dyDescent="0.3">
      <c r="A83" s="6"/>
      <c r="B83" s="2"/>
      <c r="C83"/>
      <c r="D83"/>
      <c r="E83"/>
      <c r="F83"/>
    </row>
    <row r="84" spans="1:6" x14ac:dyDescent="0.3">
      <c r="A84" s="6"/>
      <c r="B84" s="2"/>
      <c r="C84"/>
      <c r="D84"/>
      <c r="E84"/>
      <c r="F84"/>
    </row>
    <row r="85" spans="1:6" x14ac:dyDescent="0.3">
      <c r="A85" s="6"/>
      <c r="B85" s="2"/>
      <c r="C85"/>
      <c r="D85"/>
      <c r="E85"/>
      <c r="F85"/>
    </row>
    <row r="86" spans="1:6" x14ac:dyDescent="0.3">
      <c r="A86" s="6"/>
      <c r="B86" s="2"/>
      <c r="C86"/>
      <c r="D86"/>
      <c r="E86"/>
      <c r="F86"/>
    </row>
    <row r="87" spans="1:6" x14ac:dyDescent="0.3">
      <c r="A87" s="6"/>
      <c r="B87" s="2"/>
      <c r="C87"/>
      <c r="D87"/>
      <c r="E87"/>
      <c r="F87"/>
    </row>
    <row r="88" spans="1:6" x14ac:dyDescent="0.3">
      <c r="A88" s="6"/>
      <c r="B88" s="2"/>
      <c r="C88"/>
      <c r="D88"/>
      <c r="E88"/>
      <c r="F88"/>
    </row>
    <row r="89" spans="1:6" x14ac:dyDescent="0.3">
      <c r="A89" s="6"/>
      <c r="B89" s="2"/>
      <c r="C89"/>
      <c r="D89"/>
      <c r="E89"/>
      <c r="F89"/>
    </row>
    <row r="90" spans="1:6" x14ac:dyDescent="0.3">
      <c r="A90" s="6"/>
      <c r="B90" s="2"/>
      <c r="C90"/>
      <c r="D90"/>
      <c r="E90"/>
      <c r="F90"/>
    </row>
    <row r="91" spans="1:6" x14ac:dyDescent="0.3">
      <c r="A91" s="6"/>
      <c r="B91" s="2"/>
      <c r="C91"/>
      <c r="D91"/>
      <c r="E91"/>
      <c r="F91"/>
    </row>
    <row r="92" spans="1:6" x14ac:dyDescent="0.3">
      <c r="A92" s="6"/>
      <c r="B92" s="2"/>
      <c r="C92"/>
      <c r="D92"/>
      <c r="E92"/>
      <c r="F92"/>
    </row>
    <row r="93" spans="1:6" x14ac:dyDescent="0.3">
      <c r="A93" s="6"/>
      <c r="B93" s="2"/>
      <c r="C93"/>
      <c r="D93"/>
      <c r="E93"/>
      <c r="F93"/>
    </row>
    <row r="94" spans="1:6" x14ac:dyDescent="0.3">
      <c r="A94" s="6"/>
      <c r="B94" s="2"/>
      <c r="C94"/>
      <c r="D94"/>
      <c r="E94"/>
      <c r="F94"/>
    </row>
    <row r="95" spans="1:6" x14ac:dyDescent="0.3">
      <c r="A95" s="6"/>
      <c r="B95" s="2"/>
      <c r="C95"/>
      <c r="D95"/>
      <c r="E95"/>
      <c r="F95"/>
    </row>
    <row r="96" spans="1:6" x14ac:dyDescent="0.3">
      <c r="A96" s="6"/>
      <c r="B96" s="2"/>
      <c r="C96"/>
      <c r="D96"/>
      <c r="E96"/>
      <c r="F96"/>
    </row>
    <row r="97" spans="1:6" x14ac:dyDescent="0.3">
      <c r="A97" s="6"/>
      <c r="B97" s="2"/>
      <c r="C97"/>
      <c r="D97"/>
      <c r="E97"/>
      <c r="F97"/>
    </row>
    <row r="98" spans="1:6" x14ac:dyDescent="0.3">
      <c r="A98" s="6"/>
      <c r="B98" s="2"/>
      <c r="C98"/>
      <c r="D98"/>
      <c r="E98"/>
      <c r="F98"/>
    </row>
    <row r="99" spans="1:6" x14ac:dyDescent="0.3">
      <c r="A99" s="6"/>
      <c r="B99" s="2"/>
      <c r="C99"/>
      <c r="D99"/>
      <c r="E99"/>
      <c r="F99"/>
    </row>
    <row r="100" spans="1:6" x14ac:dyDescent="0.3">
      <c r="A100" s="6"/>
      <c r="B100" s="2"/>
      <c r="C100"/>
      <c r="D100"/>
      <c r="E100"/>
      <c r="F100"/>
    </row>
    <row r="101" spans="1:6" x14ac:dyDescent="0.3">
      <c r="A101" s="6"/>
      <c r="B101" s="2"/>
      <c r="C101"/>
      <c r="D101"/>
      <c r="E101"/>
      <c r="F101"/>
    </row>
    <row r="102" spans="1:6" x14ac:dyDescent="0.3">
      <c r="A102" s="6"/>
      <c r="B102" s="2"/>
      <c r="C102"/>
      <c r="D102"/>
      <c r="E102"/>
      <c r="F102"/>
    </row>
    <row r="103" spans="1:6" x14ac:dyDescent="0.3">
      <c r="A103" s="6"/>
      <c r="B103" s="2"/>
      <c r="C103"/>
      <c r="D103"/>
      <c r="E103"/>
      <c r="F103"/>
    </row>
    <row r="104" spans="1:6" x14ac:dyDescent="0.3">
      <c r="A104" s="6"/>
      <c r="B104" s="2"/>
      <c r="C104"/>
      <c r="D104"/>
      <c r="E104"/>
      <c r="F104"/>
    </row>
    <row r="105" spans="1:6" x14ac:dyDescent="0.3">
      <c r="A105" s="6"/>
      <c r="B105" s="2"/>
      <c r="C105"/>
      <c r="D105"/>
      <c r="E105"/>
      <c r="F105"/>
    </row>
    <row r="106" spans="1:6" x14ac:dyDescent="0.3">
      <c r="A106" s="6"/>
      <c r="B106" s="2"/>
      <c r="C106"/>
      <c r="D106"/>
      <c r="E106"/>
      <c r="F106"/>
    </row>
    <row r="107" spans="1:6" x14ac:dyDescent="0.3">
      <c r="A107" s="6"/>
      <c r="B107" s="2"/>
      <c r="C107"/>
      <c r="D107"/>
      <c r="E107"/>
      <c r="F107"/>
    </row>
    <row r="108" spans="1:6" x14ac:dyDescent="0.3">
      <c r="A108" s="6"/>
      <c r="B108" s="2"/>
      <c r="C108"/>
      <c r="D108"/>
      <c r="E108"/>
      <c r="F108"/>
    </row>
    <row r="109" spans="1:6" x14ac:dyDescent="0.3">
      <c r="A109" s="6"/>
      <c r="B109" s="2"/>
      <c r="C109"/>
      <c r="D109"/>
      <c r="E109"/>
      <c r="F109"/>
    </row>
    <row r="110" spans="1:6" x14ac:dyDescent="0.3">
      <c r="A110" s="6"/>
      <c r="B110" s="2"/>
      <c r="C110"/>
      <c r="D110"/>
      <c r="E110"/>
      <c r="F110"/>
    </row>
    <row r="111" spans="1:6" x14ac:dyDescent="0.3">
      <c r="A111" s="6"/>
      <c r="B111" s="2"/>
      <c r="C111"/>
      <c r="D111"/>
      <c r="E111"/>
      <c r="F111"/>
    </row>
    <row r="112" spans="1:6" x14ac:dyDescent="0.3">
      <c r="A112" s="6"/>
      <c r="B112" s="2"/>
      <c r="C112"/>
      <c r="D112"/>
      <c r="E112"/>
      <c r="F112"/>
    </row>
    <row r="113" spans="1:6" x14ac:dyDescent="0.3">
      <c r="A113" s="6"/>
      <c r="B113" s="2"/>
      <c r="C113"/>
      <c r="D113"/>
      <c r="E113"/>
      <c r="F113"/>
    </row>
    <row r="114" spans="1:6" x14ac:dyDescent="0.3">
      <c r="A114" s="6"/>
      <c r="B114" s="2"/>
      <c r="C114"/>
      <c r="D114"/>
      <c r="E114"/>
      <c r="F114"/>
    </row>
    <row r="115" spans="1:6" x14ac:dyDescent="0.3">
      <c r="A115" s="6"/>
      <c r="B115" s="2"/>
      <c r="C115"/>
      <c r="D115"/>
      <c r="E115"/>
      <c r="F115"/>
    </row>
    <row r="116" spans="1:6" x14ac:dyDescent="0.3">
      <c r="A116" s="6"/>
      <c r="B116" s="2"/>
      <c r="C116"/>
      <c r="D116"/>
      <c r="E116"/>
      <c r="F116"/>
    </row>
    <row r="117" spans="1:6" x14ac:dyDescent="0.3">
      <c r="A117" s="6"/>
      <c r="B117" s="2"/>
      <c r="C117"/>
      <c r="D117"/>
      <c r="E117"/>
      <c r="F117"/>
    </row>
    <row r="118" spans="1:6" x14ac:dyDescent="0.3">
      <c r="A118" s="6"/>
      <c r="B118" s="2"/>
      <c r="C118"/>
      <c r="D118"/>
      <c r="E118"/>
      <c r="F118"/>
    </row>
    <row r="119" spans="1:6" x14ac:dyDescent="0.3">
      <c r="A119" s="6"/>
      <c r="B119" s="2"/>
      <c r="C119"/>
      <c r="D119"/>
      <c r="E119"/>
      <c r="F119"/>
    </row>
    <row r="120" spans="1:6" x14ac:dyDescent="0.3">
      <c r="A120" s="6"/>
      <c r="B120" s="2"/>
      <c r="C120"/>
      <c r="D120"/>
      <c r="E120"/>
      <c r="F120"/>
    </row>
    <row r="121" spans="1:6" x14ac:dyDescent="0.3">
      <c r="A121" s="6"/>
      <c r="B121" s="2"/>
      <c r="C121"/>
      <c r="D121"/>
      <c r="E121"/>
      <c r="F121"/>
    </row>
    <row r="122" spans="1:6" x14ac:dyDescent="0.3">
      <c r="A122" s="6"/>
      <c r="B122" s="2"/>
      <c r="C122"/>
      <c r="D122"/>
      <c r="E122"/>
      <c r="F122"/>
    </row>
    <row r="123" spans="1:6" x14ac:dyDescent="0.3">
      <c r="A123" s="6"/>
      <c r="B123" s="2"/>
      <c r="C123"/>
      <c r="D123"/>
      <c r="E123"/>
      <c r="F123"/>
    </row>
    <row r="124" spans="1:6" x14ac:dyDescent="0.3">
      <c r="A124" s="6"/>
      <c r="B124" s="2"/>
      <c r="C124"/>
      <c r="D124"/>
      <c r="E124"/>
      <c r="F124"/>
    </row>
    <row r="125" spans="1:6" x14ac:dyDescent="0.3">
      <c r="A125" s="6"/>
      <c r="B125" s="2"/>
      <c r="C125"/>
      <c r="D125"/>
      <c r="E125"/>
      <c r="F125"/>
    </row>
    <row r="126" spans="1:6" x14ac:dyDescent="0.3">
      <c r="A126" s="6"/>
      <c r="B126" s="2"/>
      <c r="C126"/>
      <c r="D126"/>
      <c r="E126"/>
      <c r="F126"/>
    </row>
    <row r="127" spans="1:6" x14ac:dyDescent="0.3">
      <c r="A127" s="6"/>
      <c r="B127" s="2"/>
      <c r="C127"/>
      <c r="D127"/>
      <c r="E127"/>
      <c r="F127"/>
    </row>
    <row r="128" spans="1:6" x14ac:dyDescent="0.3">
      <c r="A128" s="6"/>
      <c r="B128" s="2"/>
      <c r="C128"/>
      <c r="D128"/>
      <c r="E128"/>
      <c r="F128"/>
    </row>
    <row r="129" spans="1:6" x14ac:dyDescent="0.3">
      <c r="A129" s="6"/>
      <c r="B129" s="2"/>
      <c r="C129"/>
      <c r="D129"/>
      <c r="E129"/>
      <c r="F129"/>
    </row>
    <row r="130" spans="1:6" x14ac:dyDescent="0.3">
      <c r="A130" s="6"/>
      <c r="B130" s="2"/>
      <c r="C130"/>
      <c r="D130"/>
      <c r="E130"/>
      <c r="F130"/>
    </row>
    <row r="131" spans="1:6" x14ac:dyDescent="0.3">
      <c r="A131" s="6"/>
      <c r="B131" s="2"/>
      <c r="C131"/>
      <c r="D131"/>
      <c r="E131"/>
      <c r="F131"/>
    </row>
    <row r="132" spans="1:6" x14ac:dyDescent="0.3">
      <c r="A132" s="6"/>
      <c r="B132" s="2"/>
      <c r="C132"/>
      <c r="D132"/>
      <c r="E132"/>
      <c r="F132"/>
    </row>
    <row r="133" spans="1:6" x14ac:dyDescent="0.3">
      <c r="A133" s="6"/>
      <c r="B133" s="2"/>
      <c r="C133"/>
      <c r="D133"/>
      <c r="E133"/>
      <c r="F133"/>
    </row>
    <row r="134" spans="1:6" x14ac:dyDescent="0.3">
      <c r="A134" s="6"/>
      <c r="B134" s="2"/>
      <c r="C134"/>
      <c r="D134"/>
      <c r="E134"/>
      <c r="F134"/>
    </row>
    <row r="135" spans="1:6" x14ac:dyDescent="0.3">
      <c r="A135" s="6"/>
      <c r="B135" s="2"/>
      <c r="C135"/>
      <c r="D135"/>
      <c r="E135"/>
      <c r="F135"/>
    </row>
    <row r="136" spans="1:6" x14ac:dyDescent="0.3">
      <c r="A136" s="6"/>
      <c r="B136" s="2"/>
      <c r="C136"/>
      <c r="D136"/>
      <c r="E136"/>
      <c r="F136"/>
    </row>
    <row r="137" spans="1:6" x14ac:dyDescent="0.3">
      <c r="A137" s="6"/>
      <c r="B137" s="2"/>
      <c r="C137"/>
      <c r="D137"/>
      <c r="E137"/>
      <c r="F137"/>
    </row>
    <row r="138" spans="1:6" x14ac:dyDescent="0.3">
      <c r="A138" s="6"/>
      <c r="B138" s="2"/>
      <c r="C138"/>
      <c r="D138"/>
      <c r="E138"/>
      <c r="F138"/>
    </row>
    <row r="139" spans="1:6" x14ac:dyDescent="0.3">
      <c r="A139" s="6"/>
      <c r="B139" s="2"/>
      <c r="C139"/>
      <c r="D139"/>
      <c r="E139"/>
      <c r="F139"/>
    </row>
    <row r="140" spans="1:6" x14ac:dyDescent="0.3">
      <c r="A140" s="6"/>
      <c r="B140" s="2"/>
      <c r="C140"/>
      <c r="D140"/>
      <c r="E140"/>
      <c r="F140"/>
    </row>
    <row r="141" spans="1:6" x14ac:dyDescent="0.3">
      <c r="A141" s="6"/>
      <c r="B141" s="2"/>
      <c r="C141"/>
      <c r="D141"/>
      <c r="E141"/>
      <c r="F141"/>
    </row>
    <row r="142" spans="1:6" x14ac:dyDescent="0.3">
      <c r="A142" s="6"/>
      <c r="B142" s="2"/>
      <c r="C142"/>
      <c r="D142"/>
      <c r="E142"/>
      <c r="F142"/>
    </row>
    <row r="143" spans="1:6" x14ac:dyDescent="0.3">
      <c r="A143" s="6"/>
      <c r="B143" s="2"/>
      <c r="C143"/>
      <c r="D143"/>
      <c r="E143"/>
      <c r="F143"/>
    </row>
    <row r="144" spans="1:6" x14ac:dyDescent="0.3">
      <c r="A144" s="6"/>
      <c r="B144" s="2"/>
      <c r="C144"/>
      <c r="D144"/>
      <c r="E144"/>
      <c r="F144"/>
    </row>
    <row r="145" spans="1:6" x14ac:dyDescent="0.3">
      <c r="A145" s="6"/>
      <c r="B145" s="2"/>
      <c r="C145"/>
      <c r="D145"/>
      <c r="E145"/>
      <c r="F145"/>
    </row>
    <row r="146" spans="1:6" x14ac:dyDescent="0.3">
      <c r="A146" s="6"/>
      <c r="B146" s="2"/>
      <c r="C146"/>
      <c r="D146"/>
      <c r="E146"/>
      <c r="F146"/>
    </row>
    <row r="147" spans="1:6" x14ac:dyDescent="0.3">
      <c r="A147" s="6"/>
      <c r="B147" s="2"/>
      <c r="C147"/>
      <c r="D147"/>
      <c r="E147"/>
      <c r="F147"/>
    </row>
    <row r="148" spans="1:6" x14ac:dyDescent="0.3">
      <c r="A148" s="6"/>
      <c r="B148" s="2"/>
      <c r="C148"/>
      <c r="D148"/>
      <c r="E148"/>
      <c r="F148"/>
    </row>
    <row r="149" spans="1:6" x14ac:dyDescent="0.3">
      <c r="A149" s="6"/>
      <c r="B149" s="2"/>
      <c r="C149"/>
      <c r="D149"/>
      <c r="E149"/>
      <c r="F149"/>
    </row>
    <row r="150" spans="1:6" x14ac:dyDescent="0.3">
      <c r="A150" s="6"/>
      <c r="B150" s="2"/>
      <c r="C150"/>
      <c r="D150"/>
      <c r="E150"/>
      <c r="F150"/>
    </row>
    <row r="151" spans="1:6" x14ac:dyDescent="0.3">
      <c r="A151" s="6"/>
      <c r="B151" s="2"/>
      <c r="C151"/>
      <c r="D151"/>
      <c r="E151"/>
      <c r="F151"/>
    </row>
    <row r="152" spans="1:6" x14ac:dyDescent="0.3">
      <c r="A152" s="6"/>
      <c r="B152" s="2"/>
      <c r="C152"/>
      <c r="D152"/>
      <c r="E152"/>
      <c r="F152"/>
    </row>
    <row r="153" spans="1:6" x14ac:dyDescent="0.3">
      <c r="A153" s="6"/>
      <c r="B153" s="2"/>
      <c r="C153"/>
      <c r="D153"/>
      <c r="E153"/>
      <c r="F153"/>
    </row>
    <row r="154" spans="1:6" x14ac:dyDescent="0.3">
      <c r="A154" s="6"/>
      <c r="B154" s="2"/>
      <c r="C154"/>
      <c r="D154"/>
      <c r="E154"/>
      <c r="F154"/>
    </row>
    <row r="155" spans="1:6" x14ac:dyDescent="0.3">
      <c r="A155" s="6"/>
      <c r="B155" s="2"/>
      <c r="C155"/>
      <c r="D155"/>
      <c r="E155"/>
      <c r="F155"/>
    </row>
    <row r="156" spans="1:6" x14ac:dyDescent="0.3">
      <c r="A156" s="6"/>
      <c r="B156" s="2"/>
      <c r="C156"/>
      <c r="D156"/>
      <c r="E156"/>
      <c r="F156"/>
    </row>
    <row r="157" spans="1:6" x14ac:dyDescent="0.3">
      <c r="A157" s="6"/>
      <c r="B157" s="2"/>
      <c r="C157"/>
      <c r="D157"/>
      <c r="E157"/>
      <c r="F157"/>
    </row>
    <row r="158" spans="1:6" x14ac:dyDescent="0.3">
      <c r="A158" s="6"/>
      <c r="B158" s="2"/>
      <c r="C158"/>
      <c r="D158"/>
      <c r="E158"/>
      <c r="F158"/>
    </row>
    <row r="159" spans="1:6" x14ac:dyDescent="0.3">
      <c r="A159" s="6"/>
      <c r="B159" s="2"/>
      <c r="C159"/>
      <c r="D159"/>
      <c r="E159"/>
      <c r="F159"/>
    </row>
    <row r="160" spans="1:6" x14ac:dyDescent="0.3">
      <c r="A160" s="6"/>
      <c r="B160" s="2"/>
      <c r="C160"/>
      <c r="D160"/>
      <c r="E160"/>
      <c r="F160"/>
    </row>
    <row r="161" spans="1:6" x14ac:dyDescent="0.3">
      <c r="A161" s="6"/>
      <c r="B161" s="2"/>
      <c r="C161"/>
      <c r="D161"/>
      <c r="E161"/>
      <c r="F161"/>
    </row>
    <row r="162" spans="1:6" x14ac:dyDescent="0.3">
      <c r="A162" s="6"/>
      <c r="B162" s="2"/>
      <c r="C162"/>
      <c r="D162"/>
      <c r="E162"/>
      <c r="F162"/>
    </row>
    <row r="163" spans="1:6" x14ac:dyDescent="0.3">
      <c r="A163" s="6"/>
      <c r="B163" s="2"/>
      <c r="C163"/>
      <c r="D163"/>
      <c r="E163"/>
      <c r="F163"/>
    </row>
    <row r="164" spans="1:6" x14ac:dyDescent="0.3">
      <c r="A164" s="6"/>
      <c r="B164" s="2"/>
      <c r="C164"/>
      <c r="D164"/>
      <c r="E164"/>
      <c r="F164"/>
    </row>
    <row r="165" spans="1:6" x14ac:dyDescent="0.3">
      <c r="A165" s="6"/>
      <c r="B165" s="2"/>
      <c r="C165"/>
      <c r="D165"/>
      <c r="E165"/>
      <c r="F165"/>
    </row>
    <row r="166" spans="1:6" x14ac:dyDescent="0.3">
      <c r="A166" s="6"/>
      <c r="B166" s="2"/>
      <c r="C166"/>
      <c r="D166"/>
      <c r="E166"/>
      <c r="F166"/>
    </row>
    <row r="167" spans="1:6" x14ac:dyDescent="0.3">
      <c r="A167" s="6"/>
      <c r="B167" s="2"/>
      <c r="C167"/>
      <c r="D167"/>
      <c r="E167"/>
      <c r="F167"/>
    </row>
    <row r="168" spans="1:6" x14ac:dyDescent="0.3">
      <c r="A168" s="6"/>
      <c r="B168" s="2"/>
      <c r="C168"/>
      <c r="D168"/>
      <c r="E168"/>
      <c r="F168"/>
    </row>
    <row r="169" spans="1:6" x14ac:dyDescent="0.3">
      <c r="A169" s="6"/>
      <c r="B169" s="2"/>
      <c r="C169"/>
      <c r="D169"/>
      <c r="E169"/>
      <c r="F169"/>
    </row>
    <row r="170" spans="1:6" x14ac:dyDescent="0.3">
      <c r="A170" s="6"/>
      <c r="B170" s="2"/>
      <c r="C170"/>
      <c r="D170"/>
      <c r="E170"/>
      <c r="F170"/>
    </row>
    <row r="171" spans="1:6" x14ac:dyDescent="0.3">
      <c r="A171" s="6"/>
      <c r="B171" s="2"/>
      <c r="C171"/>
      <c r="D171"/>
      <c r="E171"/>
      <c r="F171"/>
    </row>
    <row r="172" spans="1:6" x14ac:dyDescent="0.3">
      <c r="A172" s="6"/>
      <c r="B172" s="2"/>
      <c r="C172"/>
      <c r="D172"/>
      <c r="E172"/>
      <c r="F172"/>
    </row>
    <row r="173" spans="1:6" x14ac:dyDescent="0.3">
      <c r="A173" s="6"/>
      <c r="B173" s="2"/>
      <c r="C173"/>
      <c r="D173"/>
      <c r="E173"/>
      <c r="F173"/>
    </row>
    <row r="174" spans="1:6" x14ac:dyDescent="0.3">
      <c r="A174" s="6"/>
      <c r="B174" s="2"/>
      <c r="C174"/>
      <c r="D174"/>
      <c r="E174"/>
      <c r="F174"/>
    </row>
    <row r="175" spans="1:6" x14ac:dyDescent="0.3">
      <c r="A175" s="6"/>
      <c r="B175" s="2"/>
      <c r="C175"/>
      <c r="D175"/>
      <c r="E175"/>
      <c r="F175"/>
    </row>
    <row r="176" spans="1:6" x14ac:dyDescent="0.3">
      <c r="A176" s="6"/>
      <c r="B176" s="2"/>
      <c r="C176"/>
      <c r="D176"/>
      <c r="E176"/>
      <c r="F176"/>
    </row>
    <row r="177" spans="1:6" x14ac:dyDescent="0.3">
      <c r="A177" s="6"/>
      <c r="B177" s="2"/>
      <c r="C177"/>
      <c r="D177"/>
      <c r="E177"/>
      <c r="F177"/>
    </row>
    <row r="178" spans="1:6" x14ac:dyDescent="0.3">
      <c r="A178" s="6"/>
      <c r="B178" s="2"/>
      <c r="C178"/>
      <c r="D178"/>
      <c r="E178"/>
      <c r="F178"/>
    </row>
    <row r="179" spans="1:6" x14ac:dyDescent="0.3">
      <c r="A179" s="6"/>
      <c r="B179" s="2"/>
      <c r="C179"/>
      <c r="D179"/>
      <c r="E179"/>
      <c r="F179"/>
    </row>
    <row r="180" spans="1:6" x14ac:dyDescent="0.3">
      <c r="A180" s="6"/>
      <c r="B180" s="2"/>
      <c r="C180"/>
      <c r="D180"/>
      <c r="E180"/>
      <c r="F180"/>
    </row>
    <row r="181" spans="1:6" x14ac:dyDescent="0.3">
      <c r="A181" s="6"/>
      <c r="B181" s="2"/>
      <c r="C181"/>
      <c r="D181"/>
      <c r="E181"/>
      <c r="F181"/>
    </row>
    <row r="182" spans="1:6" x14ac:dyDescent="0.3">
      <c r="A182" s="6"/>
      <c r="B182" s="2"/>
      <c r="C182"/>
      <c r="D182"/>
      <c r="E182"/>
      <c r="F182"/>
    </row>
    <row r="183" spans="1:6" x14ac:dyDescent="0.3">
      <c r="A183" s="6"/>
      <c r="B183" s="2"/>
      <c r="C183"/>
      <c r="D183"/>
      <c r="E183"/>
      <c r="F183"/>
    </row>
    <row r="184" spans="1:6" x14ac:dyDescent="0.3">
      <c r="A184" s="6"/>
      <c r="B184" s="2"/>
      <c r="C184"/>
      <c r="D184"/>
      <c r="E184"/>
      <c r="F184"/>
    </row>
    <row r="185" spans="1:6" x14ac:dyDescent="0.3">
      <c r="A185" s="6"/>
      <c r="B185" s="2"/>
      <c r="C185"/>
      <c r="D185"/>
      <c r="E185"/>
      <c r="F185"/>
    </row>
    <row r="186" spans="1:6" x14ac:dyDescent="0.3">
      <c r="A186" s="6"/>
      <c r="B186" s="2"/>
      <c r="C186"/>
      <c r="D186"/>
      <c r="E186"/>
      <c r="F186"/>
    </row>
    <row r="187" spans="1:6" x14ac:dyDescent="0.3">
      <c r="A187" s="6"/>
      <c r="B187" s="2"/>
      <c r="C187"/>
      <c r="D187"/>
      <c r="E187"/>
      <c r="F187"/>
    </row>
    <row r="188" spans="1:6" x14ac:dyDescent="0.3">
      <c r="A188" s="6"/>
      <c r="C188"/>
      <c r="D188"/>
      <c r="E188"/>
      <c r="F188"/>
    </row>
    <row r="189" spans="1:6" x14ac:dyDescent="0.3">
      <c r="A189" s="6"/>
      <c r="C189"/>
      <c r="D189"/>
      <c r="E189"/>
      <c r="F189"/>
    </row>
    <row r="190" spans="1:6" x14ac:dyDescent="0.3">
      <c r="A190" s="6"/>
      <c r="B190" s="2"/>
      <c r="D190"/>
      <c r="E190"/>
      <c r="F190"/>
    </row>
    <row r="191" spans="1:6" x14ac:dyDescent="0.3">
      <c r="A191" s="6"/>
      <c r="B191" s="2"/>
      <c r="D191"/>
      <c r="E191"/>
      <c r="F191"/>
    </row>
    <row r="192" spans="1:6" x14ac:dyDescent="0.3">
      <c r="A192" s="6"/>
      <c r="B192" s="2"/>
      <c r="D192"/>
      <c r="E192"/>
      <c r="F192"/>
    </row>
    <row r="193" spans="1:6" x14ac:dyDescent="0.3">
      <c r="A193" s="6"/>
      <c r="B193" s="2"/>
      <c r="D193"/>
      <c r="E193"/>
      <c r="F193"/>
    </row>
    <row r="194" spans="1:6" x14ac:dyDescent="0.3">
      <c r="A194" s="6"/>
      <c r="B194" s="2"/>
      <c r="D194"/>
      <c r="E194"/>
      <c r="F194"/>
    </row>
    <row r="195" spans="1:6" x14ac:dyDescent="0.3">
      <c r="A195" s="6"/>
      <c r="B195" s="2"/>
      <c r="D195"/>
      <c r="E195"/>
      <c r="F195"/>
    </row>
    <row r="196" spans="1:6" x14ac:dyDescent="0.3">
      <c r="A196" s="6"/>
      <c r="B196" s="2"/>
      <c r="D196"/>
      <c r="E196"/>
      <c r="F196"/>
    </row>
    <row r="197" spans="1:6" x14ac:dyDescent="0.3">
      <c r="A197" s="6"/>
      <c r="B197" s="2"/>
      <c r="D197"/>
      <c r="E197"/>
      <c r="F197"/>
    </row>
    <row r="198" spans="1:6" x14ac:dyDescent="0.3">
      <c r="A198" s="6"/>
      <c r="B198" s="2"/>
      <c r="D198"/>
      <c r="E198"/>
      <c r="F198"/>
    </row>
    <row r="199" spans="1:6" x14ac:dyDescent="0.3">
      <c r="A199" s="6"/>
      <c r="B199" s="2"/>
      <c r="D199"/>
      <c r="E199"/>
      <c r="F199"/>
    </row>
    <row r="200" spans="1:6" x14ac:dyDescent="0.3">
      <c r="A200" s="6"/>
      <c r="B200" s="2"/>
      <c r="D200"/>
      <c r="E200"/>
      <c r="F200"/>
    </row>
    <row r="201" spans="1:6" x14ac:dyDescent="0.3">
      <c r="A201" s="6"/>
      <c r="B201" s="2"/>
      <c r="D201"/>
      <c r="E201"/>
    </row>
    <row r="202" spans="1:6" x14ac:dyDescent="0.3">
      <c r="A202" s="6"/>
      <c r="B202" s="3"/>
      <c r="D202" s="7"/>
    </row>
    <row r="203" spans="1:6" x14ac:dyDescent="0.3">
      <c r="A203" s="6"/>
      <c r="B203" s="3"/>
      <c r="D203" s="7"/>
    </row>
    <row r="204" spans="1:6" x14ac:dyDescent="0.3">
      <c r="A204" s="6"/>
      <c r="B204" s="3"/>
      <c r="D204" s="7"/>
    </row>
    <row r="205" spans="1:6" x14ac:dyDescent="0.3">
      <c r="A205" s="6"/>
      <c r="B205" s="3"/>
      <c r="D205" s="7"/>
    </row>
    <row r="206" spans="1:6" x14ac:dyDescent="0.3">
      <c r="A206" s="6"/>
      <c r="B206" s="3"/>
      <c r="D206" s="7"/>
    </row>
    <row r="207" spans="1:6" x14ac:dyDescent="0.3">
      <c r="A207" s="6"/>
      <c r="B207" s="3"/>
      <c r="D207" s="7"/>
    </row>
    <row r="208" spans="1:6" x14ac:dyDescent="0.3">
      <c r="A208" s="6"/>
      <c r="B208" s="3"/>
      <c r="D208" s="7"/>
    </row>
    <row r="209" spans="1:4" x14ac:dyDescent="0.3">
      <c r="A209" s="6"/>
      <c r="B209" s="3"/>
      <c r="D209" s="7"/>
    </row>
    <row r="210" spans="1:4" x14ac:dyDescent="0.3">
      <c r="A210" s="6"/>
      <c r="B210" s="3"/>
      <c r="D210" s="7"/>
    </row>
    <row r="211" spans="1:4" x14ac:dyDescent="0.3">
      <c r="A211" s="6"/>
      <c r="B211" s="3"/>
      <c r="D211" s="7"/>
    </row>
    <row r="212" spans="1:4" x14ac:dyDescent="0.3">
      <c r="A212" s="6"/>
      <c r="B212" s="3"/>
      <c r="D212" s="7"/>
    </row>
    <row r="213" spans="1:4" x14ac:dyDescent="0.3">
      <c r="A213" s="6"/>
      <c r="B213" s="3"/>
      <c r="D213" s="7"/>
    </row>
    <row r="214" spans="1:4" x14ac:dyDescent="0.3">
      <c r="A214" s="6"/>
      <c r="B214" s="3"/>
      <c r="D214" s="10"/>
    </row>
    <row r="215" spans="1:4" x14ac:dyDescent="0.3">
      <c r="A215" s="6"/>
      <c r="B215" s="3"/>
    </row>
    <row r="216" spans="1:4" x14ac:dyDescent="0.3">
      <c r="A216" s="6"/>
      <c r="B216" s="3"/>
    </row>
    <row r="217" spans="1:4" x14ac:dyDescent="0.3">
      <c r="A217" s="6"/>
      <c r="B217" s="3"/>
    </row>
    <row r="218" spans="1:4" x14ac:dyDescent="0.3">
      <c r="A218" s="6"/>
      <c r="B218" s="3"/>
    </row>
    <row r="219" spans="1:4" x14ac:dyDescent="0.3">
      <c r="A219" s="6"/>
      <c r="B219" s="3"/>
    </row>
    <row r="220" spans="1:4" x14ac:dyDescent="0.3">
      <c r="A220" s="6"/>
      <c r="B220" s="3"/>
    </row>
    <row r="221" spans="1:4" x14ac:dyDescent="0.3">
      <c r="A221" s="6"/>
      <c r="B221" s="3"/>
    </row>
    <row r="222" spans="1:4" x14ac:dyDescent="0.3">
      <c r="A222" s="6"/>
      <c r="B222" s="3"/>
    </row>
    <row r="223" spans="1:4" x14ac:dyDescent="0.3">
      <c r="A223" s="6"/>
      <c r="B223" s="3"/>
    </row>
    <row r="224" spans="1:4" x14ac:dyDescent="0.3">
      <c r="A224" s="6"/>
      <c r="B224" s="3"/>
    </row>
    <row r="225" spans="1:2" x14ac:dyDescent="0.3">
      <c r="A225" s="6"/>
      <c r="B225" s="3"/>
    </row>
    <row r="226" spans="1:2" x14ac:dyDescent="0.3">
      <c r="A226" s="6"/>
      <c r="B226" s="3"/>
    </row>
    <row r="227" spans="1:2" x14ac:dyDescent="0.3">
      <c r="A227" s="6"/>
      <c r="B227" s="3"/>
    </row>
    <row r="228" spans="1:2" x14ac:dyDescent="0.3">
      <c r="A228" s="6"/>
      <c r="B228" s="3"/>
    </row>
    <row r="229" spans="1:2" x14ac:dyDescent="0.3">
      <c r="A229" s="6"/>
      <c r="B229" s="3"/>
    </row>
    <row r="230" spans="1:2" x14ac:dyDescent="0.3">
      <c r="A230" s="6"/>
      <c r="B230" s="3"/>
    </row>
    <row r="231" spans="1:2" x14ac:dyDescent="0.3">
      <c r="A231" s="6"/>
      <c r="B231" s="3"/>
    </row>
    <row r="232" spans="1:2" x14ac:dyDescent="0.3">
      <c r="A232" s="6"/>
      <c r="B232" s="3"/>
    </row>
    <row r="233" spans="1:2" x14ac:dyDescent="0.3">
      <c r="A233" s="6"/>
      <c r="B233" s="3"/>
    </row>
    <row r="234" spans="1:2" x14ac:dyDescent="0.3">
      <c r="A234" s="6"/>
      <c r="B234" s="3"/>
    </row>
    <row r="235" spans="1:2" x14ac:dyDescent="0.3">
      <c r="A235" s="6"/>
      <c r="B235" s="3"/>
    </row>
    <row r="236" spans="1:2" x14ac:dyDescent="0.3">
      <c r="A236" s="6"/>
      <c r="B236" s="3"/>
    </row>
    <row r="237" spans="1:2" x14ac:dyDescent="0.3">
      <c r="A237" s="6"/>
      <c r="B237" s="3"/>
    </row>
    <row r="238" spans="1:2" x14ac:dyDescent="0.3">
      <c r="A238" s="6"/>
      <c r="B238" s="3"/>
    </row>
    <row r="239" spans="1:2" x14ac:dyDescent="0.3">
      <c r="A239" s="6"/>
      <c r="B239" s="3"/>
    </row>
    <row r="240" spans="1:2" x14ac:dyDescent="0.3">
      <c r="A240" s="6"/>
      <c r="B240" s="3"/>
    </row>
    <row r="241" spans="1:2" x14ac:dyDescent="0.3">
      <c r="A241" s="6"/>
      <c r="B241" s="3"/>
    </row>
    <row r="242" spans="1:2" x14ac:dyDescent="0.3">
      <c r="A242" s="6"/>
      <c r="B242" s="3"/>
    </row>
    <row r="243" spans="1:2" x14ac:dyDescent="0.3">
      <c r="A243" s="6"/>
      <c r="B243" s="3"/>
    </row>
    <row r="244" spans="1:2" x14ac:dyDescent="0.3">
      <c r="A244" s="6"/>
      <c r="B244" s="3"/>
    </row>
    <row r="245" spans="1:2" x14ac:dyDescent="0.3">
      <c r="A245" s="6"/>
      <c r="B245" s="3"/>
    </row>
    <row r="246" spans="1:2" x14ac:dyDescent="0.3">
      <c r="A246" s="6"/>
      <c r="B246" s="3"/>
    </row>
    <row r="247" spans="1:2" x14ac:dyDescent="0.3">
      <c r="A247" s="6"/>
      <c r="B247" s="3"/>
    </row>
    <row r="248" spans="1:2" x14ac:dyDescent="0.3">
      <c r="A248" s="6"/>
      <c r="B248" s="3"/>
    </row>
    <row r="249" spans="1:2" x14ac:dyDescent="0.3">
      <c r="A249" s="6"/>
      <c r="B249" s="3"/>
    </row>
    <row r="250" spans="1:2" x14ac:dyDescent="0.3">
      <c r="A250" s="6"/>
      <c r="B250" s="3"/>
    </row>
    <row r="251" spans="1:2" x14ac:dyDescent="0.3">
      <c r="A251" s="6"/>
      <c r="B251" s="3"/>
    </row>
    <row r="252" spans="1:2" x14ac:dyDescent="0.3">
      <c r="A252" s="6"/>
      <c r="B252" s="3"/>
    </row>
    <row r="253" spans="1:2" x14ac:dyDescent="0.3">
      <c r="A253" s="6"/>
      <c r="B253" s="3"/>
    </row>
    <row r="254" spans="1:2" x14ac:dyDescent="0.3">
      <c r="A254" s="6"/>
      <c r="B254" s="3"/>
    </row>
    <row r="255" spans="1:2" x14ac:dyDescent="0.3">
      <c r="A255" s="6"/>
      <c r="B255" s="3"/>
    </row>
    <row r="256" spans="1:2" x14ac:dyDescent="0.3">
      <c r="A256" s="6"/>
      <c r="B256" s="3"/>
    </row>
    <row r="257" spans="1:2" x14ac:dyDescent="0.3">
      <c r="A257" s="6"/>
      <c r="B257" s="3"/>
    </row>
    <row r="258" spans="1:2" x14ac:dyDescent="0.3">
      <c r="A258" s="6"/>
      <c r="B258" s="3"/>
    </row>
    <row r="259" spans="1:2" x14ac:dyDescent="0.3">
      <c r="A259" s="6"/>
      <c r="B259" s="3"/>
    </row>
    <row r="260" spans="1:2" x14ac:dyDescent="0.3">
      <c r="A260" s="6"/>
      <c r="B260" s="3"/>
    </row>
    <row r="261" spans="1:2" x14ac:dyDescent="0.3">
      <c r="A261" s="6"/>
      <c r="B261" s="3"/>
    </row>
    <row r="262" spans="1:2" x14ac:dyDescent="0.3">
      <c r="A262" s="6"/>
      <c r="B262" s="3"/>
    </row>
    <row r="263" spans="1:2" x14ac:dyDescent="0.3">
      <c r="A263" s="6"/>
      <c r="B263" s="3"/>
    </row>
    <row r="264" spans="1:2" x14ac:dyDescent="0.3">
      <c r="A264" s="6"/>
      <c r="B264" s="3"/>
    </row>
    <row r="265" spans="1:2" x14ac:dyDescent="0.3">
      <c r="A265" s="6"/>
      <c r="B265" s="3"/>
    </row>
    <row r="266" spans="1:2" x14ac:dyDescent="0.3">
      <c r="A266" s="6"/>
      <c r="B266" s="3"/>
    </row>
    <row r="267" spans="1:2" x14ac:dyDescent="0.3">
      <c r="A267" s="6"/>
      <c r="B267" s="3"/>
    </row>
    <row r="268" spans="1:2" x14ac:dyDescent="0.3">
      <c r="A268" s="6"/>
      <c r="B268" s="3"/>
    </row>
    <row r="269" spans="1:2" x14ac:dyDescent="0.3">
      <c r="A269" s="6"/>
      <c r="B269" s="3"/>
    </row>
    <row r="270" spans="1:2" x14ac:dyDescent="0.3">
      <c r="A270" s="6"/>
      <c r="B270" s="3"/>
    </row>
    <row r="271" spans="1:2" x14ac:dyDescent="0.3">
      <c r="A271" s="6"/>
      <c r="B271" s="3"/>
    </row>
    <row r="272" spans="1:2" x14ac:dyDescent="0.3">
      <c r="A272" s="6"/>
      <c r="B272" s="3"/>
    </row>
    <row r="273" spans="1:2" x14ac:dyDescent="0.3">
      <c r="A273" s="6"/>
      <c r="B273" s="3"/>
    </row>
    <row r="274" spans="1:2" x14ac:dyDescent="0.3">
      <c r="A274" s="6"/>
      <c r="B274" s="3"/>
    </row>
    <row r="275" spans="1:2" x14ac:dyDescent="0.3">
      <c r="A275" s="6"/>
      <c r="B275" s="3"/>
    </row>
    <row r="276" spans="1:2" x14ac:dyDescent="0.3">
      <c r="A276" s="6"/>
      <c r="B276" s="3"/>
    </row>
    <row r="277" spans="1:2" x14ac:dyDescent="0.3">
      <c r="A277" s="6"/>
      <c r="B277" s="3"/>
    </row>
    <row r="278" spans="1:2" x14ac:dyDescent="0.3">
      <c r="A278" s="6"/>
      <c r="B278" s="3"/>
    </row>
    <row r="279" spans="1:2" x14ac:dyDescent="0.3">
      <c r="A279" s="6"/>
      <c r="B279" s="3"/>
    </row>
    <row r="280" spans="1:2" x14ac:dyDescent="0.3">
      <c r="A280" s="6"/>
      <c r="B280" s="3"/>
    </row>
    <row r="281" spans="1:2" x14ac:dyDescent="0.3">
      <c r="A281" s="6"/>
      <c r="B281" s="3"/>
    </row>
    <row r="282" spans="1:2" x14ac:dyDescent="0.3">
      <c r="A282" s="6"/>
      <c r="B282" s="3"/>
    </row>
    <row r="283" spans="1:2" x14ac:dyDescent="0.3">
      <c r="A283" s="6"/>
      <c r="B283" s="3"/>
    </row>
    <row r="284" spans="1:2" x14ac:dyDescent="0.3">
      <c r="A284" s="6"/>
      <c r="B284" s="3"/>
    </row>
    <row r="285" spans="1:2" x14ac:dyDescent="0.3">
      <c r="A285" s="6"/>
      <c r="B285" s="3"/>
    </row>
    <row r="286" spans="1:2" x14ac:dyDescent="0.3">
      <c r="A286" s="6"/>
      <c r="B286" s="3"/>
    </row>
    <row r="287" spans="1:2" x14ac:dyDescent="0.3">
      <c r="A287" s="6"/>
      <c r="B287" s="3"/>
    </row>
    <row r="288" spans="1:2" x14ac:dyDescent="0.3">
      <c r="A288" s="6"/>
      <c r="B288" s="3"/>
    </row>
    <row r="289" spans="1:2" x14ac:dyDescent="0.3">
      <c r="A289" s="6"/>
      <c r="B289" s="3"/>
    </row>
    <row r="290" spans="1:2" x14ac:dyDescent="0.3">
      <c r="A290" s="6"/>
      <c r="B290" s="3"/>
    </row>
    <row r="291" spans="1:2" x14ac:dyDescent="0.3">
      <c r="A291" s="6"/>
      <c r="B291" s="3"/>
    </row>
    <row r="292" spans="1:2" x14ac:dyDescent="0.3">
      <c r="A292" s="6"/>
      <c r="B292" s="3"/>
    </row>
    <row r="293" spans="1:2" x14ac:dyDescent="0.3">
      <c r="A293" s="6"/>
      <c r="B293" s="3"/>
    </row>
    <row r="294" spans="1:2" x14ac:dyDescent="0.3">
      <c r="A294" s="6"/>
      <c r="B294" s="3"/>
    </row>
    <row r="295" spans="1:2" x14ac:dyDescent="0.3">
      <c r="A295" s="6"/>
      <c r="B295" s="3"/>
    </row>
    <row r="296" spans="1:2" x14ac:dyDescent="0.3">
      <c r="A296" s="6"/>
      <c r="B296" s="3"/>
    </row>
    <row r="297" spans="1:2" x14ac:dyDescent="0.3">
      <c r="A297" s="6"/>
      <c r="B297" s="3"/>
    </row>
    <row r="298" spans="1:2" x14ac:dyDescent="0.3">
      <c r="A298" s="6"/>
      <c r="B298" s="3"/>
    </row>
    <row r="299" spans="1:2" x14ac:dyDescent="0.3">
      <c r="A299" s="6"/>
      <c r="B299" s="3"/>
    </row>
    <row r="300" spans="1:2" x14ac:dyDescent="0.3">
      <c r="A300" s="6"/>
      <c r="B300" s="3"/>
    </row>
    <row r="301" spans="1:2" x14ac:dyDescent="0.3">
      <c r="A301" s="6"/>
      <c r="B301" s="3"/>
    </row>
    <row r="302" spans="1:2" x14ac:dyDescent="0.3">
      <c r="A302" s="6"/>
      <c r="B302" s="3"/>
    </row>
    <row r="303" spans="1:2" x14ac:dyDescent="0.3">
      <c r="A303" s="6"/>
      <c r="B303" s="3"/>
    </row>
    <row r="304" spans="1:2" x14ac:dyDescent="0.3">
      <c r="A304" s="6"/>
      <c r="B304" s="3"/>
    </row>
    <row r="305" spans="1:2" x14ac:dyDescent="0.3">
      <c r="A305" s="6"/>
      <c r="B305" s="3"/>
    </row>
    <row r="306" spans="1:2" x14ac:dyDescent="0.3">
      <c r="A306" s="6"/>
      <c r="B306" s="3"/>
    </row>
    <row r="307" spans="1:2" x14ac:dyDescent="0.3">
      <c r="A307" s="6"/>
      <c r="B307" s="3"/>
    </row>
    <row r="308" spans="1:2" x14ac:dyDescent="0.3">
      <c r="A308" s="6"/>
      <c r="B308" s="3"/>
    </row>
    <row r="309" spans="1:2" x14ac:dyDescent="0.3">
      <c r="A309" s="6"/>
      <c r="B309" s="3"/>
    </row>
    <row r="310" spans="1:2" x14ac:dyDescent="0.3">
      <c r="A310" s="6"/>
      <c r="B310" s="3"/>
    </row>
    <row r="311" spans="1:2" x14ac:dyDescent="0.3">
      <c r="A311" s="6"/>
      <c r="B311" s="3"/>
    </row>
    <row r="312" spans="1:2" x14ac:dyDescent="0.3">
      <c r="A312" s="6"/>
      <c r="B312" s="3"/>
    </row>
    <row r="313" spans="1:2" x14ac:dyDescent="0.3">
      <c r="A313" s="6"/>
      <c r="B313" s="3"/>
    </row>
    <row r="314" spans="1:2" x14ac:dyDescent="0.3">
      <c r="A314" s="6"/>
      <c r="B314" s="3"/>
    </row>
    <row r="315" spans="1:2" x14ac:dyDescent="0.3">
      <c r="A315" s="6"/>
      <c r="B315" s="3"/>
    </row>
    <row r="316" spans="1:2" x14ac:dyDescent="0.3">
      <c r="A316" s="6"/>
      <c r="B316" s="3"/>
    </row>
    <row r="317" spans="1:2" x14ac:dyDescent="0.3">
      <c r="A317" s="6"/>
      <c r="B317" s="3"/>
    </row>
    <row r="318" spans="1:2" x14ac:dyDescent="0.3">
      <c r="A318" s="6"/>
      <c r="B318" s="3"/>
    </row>
    <row r="319" spans="1:2" x14ac:dyDescent="0.3">
      <c r="A319" s="6"/>
      <c r="B319" s="3"/>
    </row>
    <row r="320" spans="1:2" x14ac:dyDescent="0.3">
      <c r="A320" s="6"/>
      <c r="B320" s="3"/>
    </row>
    <row r="321" spans="1:2" x14ac:dyDescent="0.3">
      <c r="A321" s="6"/>
      <c r="B321" s="3"/>
    </row>
    <row r="322" spans="1:2" x14ac:dyDescent="0.3">
      <c r="A322" s="6"/>
      <c r="B322" s="3"/>
    </row>
    <row r="323" spans="1:2" x14ac:dyDescent="0.3">
      <c r="A323" s="6"/>
      <c r="B323" s="3"/>
    </row>
    <row r="324" spans="1:2" x14ac:dyDescent="0.3">
      <c r="A324" s="6"/>
      <c r="B324" s="3"/>
    </row>
    <row r="325" spans="1:2" x14ac:dyDescent="0.3">
      <c r="A325" s="6"/>
      <c r="B325" s="3"/>
    </row>
    <row r="326" spans="1:2" x14ac:dyDescent="0.3">
      <c r="A326" s="6"/>
      <c r="B326" s="3"/>
    </row>
    <row r="327" spans="1:2" x14ac:dyDescent="0.3">
      <c r="A327" s="6"/>
      <c r="B327" s="3"/>
    </row>
    <row r="328" spans="1:2" x14ac:dyDescent="0.3">
      <c r="A328" s="6"/>
      <c r="B328" s="3"/>
    </row>
    <row r="329" spans="1:2" x14ac:dyDescent="0.3">
      <c r="A329" s="6"/>
      <c r="B329" s="3"/>
    </row>
    <row r="330" spans="1:2" x14ac:dyDescent="0.3">
      <c r="A330" s="6"/>
      <c r="B330" s="3"/>
    </row>
    <row r="331" spans="1:2" x14ac:dyDescent="0.3">
      <c r="A331" s="6"/>
      <c r="B331" s="3"/>
    </row>
    <row r="332" spans="1:2" x14ac:dyDescent="0.3">
      <c r="A332" s="6"/>
      <c r="B332" s="3"/>
    </row>
    <row r="333" spans="1:2" x14ac:dyDescent="0.3">
      <c r="A333" s="6"/>
      <c r="B333" s="3"/>
    </row>
    <row r="334" spans="1:2" x14ac:dyDescent="0.3">
      <c r="A334" s="6"/>
      <c r="B334" s="3"/>
    </row>
    <row r="335" spans="1:2" x14ac:dyDescent="0.3">
      <c r="A335" s="6"/>
      <c r="B335" s="3"/>
    </row>
    <row r="336" spans="1:2" x14ac:dyDescent="0.3">
      <c r="A336" s="6"/>
      <c r="B336" s="3"/>
    </row>
    <row r="337" spans="1:2" x14ac:dyDescent="0.3">
      <c r="A337" s="6"/>
      <c r="B337" s="3"/>
    </row>
    <row r="338" spans="1:2" x14ac:dyDescent="0.3">
      <c r="A338" s="6"/>
      <c r="B338" s="3"/>
    </row>
    <row r="339" spans="1:2" x14ac:dyDescent="0.3">
      <c r="A339" s="6"/>
      <c r="B339" s="3"/>
    </row>
    <row r="340" spans="1:2" x14ac:dyDescent="0.3">
      <c r="A340" s="6"/>
      <c r="B340" s="3"/>
    </row>
    <row r="341" spans="1:2" x14ac:dyDescent="0.3">
      <c r="A341" s="6"/>
      <c r="B341" s="3"/>
    </row>
    <row r="342" spans="1:2" x14ac:dyDescent="0.3">
      <c r="A342" s="6"/>
      <c r="B342" s="3"/>
    </row>
    <row r="343" spans="1:2" x14ac:dyDescent="0.3">
      <c r="A343" s="6"/>
      <c r="B343" s="3"/>
    </row>
    <row r="344" spans="1:2" x14ac:dyDescent="0.3">
      <c r="A344" s="6"/>
      <c r="B344" s="3"/>
    </row>
    <row r="345" spans="1:2" x14ac:dyDescent="0.3">
      <c r="A345" s="6"/>
      <c r="B345" s="3"/>
    </row>
    <row r="346" spans="1:2" x14ac:dyDescent="0.3">
      <c r="A346" s="6"/>
      <c r="B346" s="3"/>
    </row>
    <row r="347" spans="1:2" x14ac:dyDescent="0.3">
      <c r="A347" s="6"/>
      <c r="B347" s="3"/>
    </row>
    <row r="348" spans="1:2" x14ac:dyDescent="0.3">
      <c r="A348" s="6"/>
      <c r="B348" s="3"/>
    </row>
    <row r="349" spans="1:2" x14ac:dyDescent="0.3">
      <c r="A349" s="6"/>
      <c r="B349" s="3"/>
    </row>
    <row r="350" spans="1:2" x14ac:dyDescent="0.3">
      <c r="A350" s="6"/>
      <c r="B350" s="3"/>
    </row>
    <row r="351" spans="1:2" x14ac:dyDescent="0.3">
      <c r="A351" s="6"/>
      <c r="B351" s="3"/>
    </row>
    <row r="352" spans="1:2" x14ac:dyDescent="0.3">
      <c r="A352" s="6"/>
    </row>
    <row r="353" spans="1:1" x14ac:dyDescent="0.3">
      <c r="A353" s="6"/>
    </row>
    <row r="354" spans="1:1" x14ac:dyDescent="0.3">
      <c r="A354" s="6"/>
    </row>
    <row r="355" spans="1:1" x14ac:dyDescent="0.3">
      <c r="A355" s="6"/>
    </row>
    <row r="356" spans="1:1" x14ac:dyDescent="0.3">
      <c r="A356" s="6"/>
    </row>
    <row r="357" spans="1:1" x14ac:dyDescent="0.3">
      <c r="A357" s="6"/>
    </row>
    <row r="358" spans="1:1" x14ac:dyDescent="0.3">
      <c r="A358" s="6"/>
    </row>
    <row r="359" spans="1:1" x14ac:dyDescent="0.3">
      <c r="A359" s="6"/>
    </row>
    <row r="360" spans="1:1" x14ac:dyDescent="0.3">
      <c r="A360" s="6"/>
    </row>
    <row r="361" spans="1:1" x14ac:dyDescent="0.3">
      <c r="A361" s="6"/>
    </row>
    <row r="362" spans="1:1" x14ac:dyDescent="0.3">
      <c r="A362" s="6"/>
    </row>
    <row r="363" spans="1:1" x14ac:dyDescent="0.3">
      <c r="A363" s="6"/>
    </row>
    <row r="364" spans="1:1" x14ac:dyDescent="0.3">
      <c r="A364" s="6"/>
    </row>
    <row r="365" spans="1:1" x14ac:dyDescent="0.3">
      <c r="A365" s="6"/>
    </row>
    <row r="366" spans="1:1" x14ac:dyDescent="0.3">
      <c r="A366" s="6"/>
    </row>
    <row r="367" spans="1:1" x14ac:dyDescent="0.3">
      <c r="A367" s="6"/>
    </row>
    <row r="368" spans="1:1" x14ac:dyDescent="0.3">
      <c r="A368" s="6"/>
    </row>
    <row r="369" spans="1:1" x14ac:dyDescent="0.3">
      <c r="A369" s="6"/>
    </row>
    <row r="370" spans="1:1" x14ac:dyDescent="0.3">
      <c r="A370" s="6"/>
    </row>
    <row r="371" spans="1:1" x14ac:dyDescent="0.3">
      <c r="A371" s="6"/>
    </row>
    <row r="372" spans="1:1" x14ac:dyDescent="0.3">
      <c r="A372" s="6"/>
    </row>
    <row r="373" spans="1:1" x14ac:dyDescent="0.3">
      <c r="A373" s="6"/>
    </row>
    <row r="374" spans="1:1" x14ac:dyDescent="0.3">
      <c r="A374" s="6"/>
    </row>
    <row r="375" spans="1:1" x14ac:dyDescent="0.3">
      <c r="A375" s="6"/>
    </row>
    <row r="376" spans="1:1" x14ac:dyDescent="0.3">
      <c r="A376" s="6"/>
    </row>
    <row r="377" spans="1:1" x14ac:dyDescent="0.3">
      <c r="A377" s="6"/>
    </row>
    <row r="378" spans="1:1" x14ac:dyDescent="0.3">
      <c r="A378" s="6"/>
    </row>
    <row r="379" spans="1:1" x14ac:dyDescent="0.3">
      <c r="A379" s="6"/>
    </row>
    <row r="380" spans="1:1" x14ac:dyDescent="0.3">
      <c r="A380" s="6"/>
    </row>
    <row r="381" spans="1:1" x14ac:dyDescent="0.3">
      <c r="A381" s="6"/>
    </row>
    <row r="382" spans="1:1" x14ac:dyDescent="0.3">
      <c r="A382" s="6"/>
    </row>
    <row r="383" spans="1:1" x14ac:dyDescent="0.3">
      <c r="A383" s="6"/>
    </row>
    <row r="384" spans="1:1" x14ac:dyDescent="0.3">
      <c r="A384" s="6"/>
    </row>
    <row r="385" spans="1:1" x14ac:dyDescent="0.3">
      <c r="A385" s="6"/>
    </row>
    <row r="386" spans="1:1" x14ac:dyDescent="0.3">
      <c r="A386" s="6"/>
    </row>
    <row r="387" spans="1:1" x14ac:dyDescent="0.3">
      <c r="A387" s="6"/>
    </row>
    <row r="388" spans="1:1" x14ac:dyDescent="0.3">
      <c r="A388" s="6"/>
    </row>
    <row r="389" spans="1:1" x14ac:dyDescent="0.3">
      <c r="A389" s="6"/>
    </row>
    <row r="390" spans="1:1" x14ac:dyDescent="0.3">
      <c r="A390" s="6"/>
    </row>
    <row r="391" spans="1:1" x14ac:dyDescent="0.3">
      <c r="A391" s="6"/>
    </row>
    <row r="392" spans="1:1" x14ac:dyDescent="0.3">
      <c r="A392" s="6"/>
    </row>
    <row r="393" spans="1:1" x14ac:dyDescent="0.3">
      <c r="A393" s="6"/>
    </row>
    <row r="394" spans="1:1" x14ac:dyDescent="0.3">
      <c r="A394" s="6"/>
    </row>
    <row r="395" spans="1:1" x14ac:dyDescent="0.3">
      <c r="A395" s="6"/>
    </row>
    <row r="396" spans="1:1" x14ac:dyDescent="0.3">
      <c r="A396" s="6"/>
    </row>
    <row r="397" spans="1:1" x14ac:dyDescent="0.3">
      <c r="A397" s="6"/>
    </row>
    <row r="398" spans="1:1" x14ac:dyDescent="0.3">
      <c r="A398" s="6"/>
    </row>
    <row r="399" spans="1:1" x14ac:dyDescent="0.3">
      <c r="A399" s="6"/>
    </row>
    <row r="400" spans="1:1" x14ac:dyDescent="0.3">
      <c r="A400" s="6"/>
    </row>
    <row r="401" spans="1:1" x14ac:dyDescent="0.3">
      <c r="A401" s="6"/>
    </row>
    <row r="402" spans="1:1" x14ac:dyDescent="0.3">
      <c r="A402" s="6"/>
    </row>
    <row r="403" spans="1:1" x14ac:dyDescent="0.3">
      <c r="A403" s="6"/>
    </row>
    <row r="404" spans="1:1" x14ac:dyDescent="0.3">
      <c r="A404" s="6"/>
    </row>
    <row r="405" spans="1:1" x14ac:dyDescent="0.3">
      <c r="A405" s="6"/>
    </row>
    <row r="406" spans="1:1" x14ac:dyDescent="0.3">
      <c r="A406" s="6"/>
    </row>
    <row r="407" spans="1:1" x14ac:dyDescent="0.3">
      <c r="A407" s="6"/>
    </row>
    <row r="408" spans="1:1" x14ac:dyDescent="0.3">
      <c r="A408" s="6"/>
    </row>
    <row r="409" spans="1:1" x14ac:dyDescent="0.3">
      <c r="A409" s="6"/>
    </row>
    <row r="410" spans="1:1" x14ac:dyDescent="0.3">
      <c r="A410" s="6"/>
    </row>
    <row r="411" spans="1:1" x14ac:dyDescent="0.3">
      <c r="A411" s="6"/>
    </row>
    <row r="412" spans="1:1" x14ac:dyDescent="0.3">
      <c r="A412" s="6"/>
    </row>
    <row r="413" spans="1:1" x14ac:dyDescent="0.3">
      <c r="A413" s="6"/>
    </row>
    <row r="414" spans="1:1" x14ac:dyDescent="0.3">
      <c r="A414" s="6"/>
    </row>
    <row r="415" spans="1:1" x14ac:dyDescent="0.3">
      <c r="A415" s="6"/>
    </row>
    <row r="416" spans="1:1" x14ac:dyDescent="0.3">
      <c r="A416" s="6"/>
    </row>
    <row r="417" spans="1:1" x14ac:dyDescent="0.3">
      <c r="A417" s="6"/>
    </row>
    <row r="418" spans="1:1" x14ac:dyDescent="0.3">
      <c r="A418" s="6"/>
    </row>
    <row r="419" spans="1:1" x14ac:dyDescent="0.3">
      <c r="A419" s="6"/>
    </row>
    <row r="420" spans="1:1" x14ac:dyDescent="0.3">
      <c r="A420" s="6"/>
    </row>
    <row r="421" spans="1:1" x14ac:dyDescent="0.3">
      <c r="A421" s="6"/>
    </row>
    <row r="422" spans="1:1" x14ac:dyDescent="0.3">
      <c r="A422" s="6"/>
    </row>
    <row r="423" spans="1:1" x14ac:dyDescent="0.3">
      <c r="A423" s="6"/>
    </row>
    <row r="424" spans="1:1" x14ac:dyDescent="0.3">
      <c r="A424" s="6"/>
    </row>
    <row r="425" spans="1:1" x14ac:dyDescent="0.3">
      <c r="A425" s="6"/>
    </row>
    <row r="426" spans="1:1" x14ac:dyDescent="0.3">
      <c r="A426" s="6"/>
    </row>
    <row r="427" spans="1:1" x14ac:dyDescent="0.3">
      <c r="A427" s="6"/>
    </row>
    <row r="428" spans="1:1" x14ac:dyDescent="0.3">
      <c r="A428" s="6"/>
    </row>
    <row r="429" spans="1:1" x14ac:dyDescent="0.3">
      <c r="A429" s="6"/>
    </row>
    <row r="430" spans="1:1" x14ac:dyDescent="0.3">
      <c r="A430" s="6"/>
    </row>
    <row r="431" spans="1:1" x14ac:dyDescent="0.3">
      <c r="A431" s="6"/>
    </row>
    <row r="432" spans="1:1" x14ac:dyDescent="0.3">
      <c r="A432" s="6"/>
    </row>
    <row r="433" spans="1:1" x14ac:dyDescent="0.3">
      <c r="A433" s="6"/>
    </row>
    <row r="434" spans="1:1" x14ac:dyDescent="0.3">
      <c r="A434" s="6"/>
    </row>
    <row r="435" spans="1:1" x14ac:dyDescent="0.3">
      <c r="A435" s="6"/>
    </row>
    <row r="436" spans="1:1" x14ac:dyDescent="0.3">
      <c r="A436" s="6"/>
    </row>
    <row r="437" spans="1:1" x14ac:dyDescent="0.3">
      <c r="A437" s="6"/>
    </row>
    <row r="438" spans="1:1" x14ac:dyDescent="0.3">
      <c r="A438" s="6"/>
    </row>
    <row r="439" spans="1:1" x14ac:dyDescent="0.3">
      <c r="A439" s="6"/>
    </row>
    <row r="440" spans="1:1" x14ac:dyDescent="0.3">
      <c r="A440" s="6"/>
    </row>
    <row r="441" spans="1:1" x14ac:dyDescent="0.3">
      <c r="A441" s="6"/>
    </row>
    <row r="442" spans="1:1" x14ac:dyDescent="0.3">
      <c r="A442" s="6"/>
    </row>
    <row r="443" spans="1:1" x14ac:dyDescent="0.3">
      <c r="A443" s="6"/>
    </row>
    <row r="444" spans="1:1" x14ac:dyDescent="0.3">
      <c r="A444" s="6"/>
    </row>
    <row r="445" spans="1:1" x14ac:dyDescent="0.3">
      <c r="A445" s="6"/>
    </row>
    <row r="446" spans="1:1" x14ac:dyDescent="0.3">
      <c r="A446" s="6"/>
    </row>
    <row r="447" spans="1:1" x14ac:dyDescent="0.3">
      <c r="A447" s="6"/>
    </row>
    <row r="448" spans="1:1" x14ac:dyDescent="0.3">
      <c r="A448" s="6"/>
    </row>
    <row r="449" spans="1:1" x14ac:dyDescent="0.3">
      <c r="A449" s="6"/>
    </row>
    <row r="450" spans="1:1" x14ac:dyDescent="0.3">
      <c r="A450" s="6"/>
    </row>
    <row r="451" spans="1:1" x14ac:dyDescent="0.3">
      <c r="A451" s="6"/>
    </row>
    <row r="452" spans="1:1" x14ac:dyDescent="0.3">
      <c r="A452" s="6"/>
    </row>
    <row r="453" spans="1:1" x14ac:dyDescent="0.3">
      <c r="A453" s="6"/>
    </row>
    <row r="454" spans="1:1" x14ac:dyDescent="0.3">
      <c r="A454" s="6"/>
    </row>
    <row r="455" spans="1:1" x14ac:dyDescent="0.3">
      <c r="A455" s="6"/>
    </row>
    <row r="456" spans="1:1" x14ac:dyDescent="0.3">
      <c r="A456" s="6"/>
    </row>
    <row r="457" spans="1:1" x14ac:dyDescent="0.3">
      <c r="A457" s="6"/>
    </row>
    <row r="458" spans="1:1" x14ac:dyDescent="0.3">
      <c r="A458" s="6"/>
    </row>
    <row r="459" spans="1:1" x14ac:dyDescent="0.3">
      <c r="A459" s="6"/>
    </row>
    <row r="460" spans="1:1" x14ac:dyDescent="0.3">
      <c r="A460" s="6"/>
    </row>
    <row r="461" spans="1:1" x14ac:dyDescent="0.3">
      <c r="A461" s="6"/>
    </row>
    <row r="462" spans="1:1" x14ac:dyDescent="0.3">
      <c r="A462" s="6"/>
    </row>
    <row r="463" spans="1:1" x14ac:dyDescent="0.3">
      <c r="A463" s="6"/>
    </row>
    <row r="464" spans="1:1" x14ac:dyDescent="0.3">
      <c r="A464" s="6"/>
    </row>
    <row r="465" spans="1:1" x14ac:dyDescent="0.3">
      <c r="A465" s="6"/>
    </row>
    <row r="466" spans="1:1" x14ac:dyDescent="0.3">
      <c r="A466" s="6"/>
    </row>
    <row r="467" spans="1:1" x14ac:dyDescent="0.3">
      <c r="A467" s="6"/>
    </row>
    <row r="468" spans="1:1" x14ac:dyDescent="0.3">
      <c r="A468" s="6"/>
    </row>
    <row r="469" spans="1:1" x14ac:dyDescent="0.3">
      <c r="A469" s="6"/>
    </row>
    <row r="470" spans="1:1" x14ac:dyDescent="0.3">
      <c r="A470" s="6"/>
    </row>
    <row r="471" spans="1:1" x14ac:dyDescent="0.3">
      <c r="A471" s="6"/>
    </row>
    <row r="472" spans="1:1" x14ac:dyDescent="0.3">
      <c r="A472" s="6"/>
    </row>
    <row r="473" spans="1:1" x14ac:dyDescent="0.3">
      <c r="A473" s="6"/>
    </row>
    <row r="474" spans="1:1" x14ac:dyDescent="0.3">
      <c r="A474" s="6"/>
    </row>
    <row r="475" spans="1:1" x14ac:dyDescent="0.3">
      <c r="A475" s="6"/>
    </row>
    <row r="476" spans="1:1" x14ac:dyDescent="0.3">
      <c r="A476" s="6"/>
    </row>
    <row r="477" spans="1:1" x14ac:dyDescent="0.3">
      <c r="A477" s="6"/>
    </row>
    <row r="478" spans="1:1" x14ac:dyDescent="0.3">
      <c r="A478" s="6"/>
    </row>
    <row r="479" spans="1:1" x14ac:dyDescent="0.3">
      <c r="A479" s="6"/>
    </row>
    <row r="480" spans="1:1" x14ac:dyDescent="0.3">
      <c r="A480" s="6"/>
    </row>
    <row r="481" spans="1:1" x14ac:dyDescent="0.3">
      <c r="A481" s="6"/>
    </row>
    <row r="482" spans="1:1" x14ac:dyDescent="0.3">
      <c r="A482" s="6"/>
    </row>
    <row r="483" spans="1:1" x14ac:dyDescent="0.3">
      <c r="A483" s="6"/>
    </row>
    <row r="484" spans="1:1" x14ac:dyDescent="0.3">
      <c r="A484" s="6"/>
    </row>
    <row r="485" spans="1:1" x14ac:dyDescent="0.3">
      <c r="A485" s="6"/>
    </row>
    <row r="486" spans="1:1" x14ac:dyDescent="0.3">
      <c r="A486" s="6"/>
    </row>
    <row r="487" spans="1:1" x14ac:dyDescent="0.3">
      <c r="A487" s="6"/>
    </row>
    <row r="488" spans="1:1" x14ac:dyDescent="0.3">
      <c r="A488" s="6"/>
    </row>
    <row r="489" spans="1:1" x14ac:dyDescent="0.3">
      <c r="A489" s="6"/>
    </row>
    <row r="490" spans="1:1" x14ac:dyDescent="0.3">
      <c r="A490" s="6"/>
    </row>
    <row r="491" spans="1:1" x14ac:dyDescent="0.3">
      <c r="A491" s="6"/>
    </row>
    <row r="492" spans="1:1" x14ac:dyDescent="0.3">
      <c r="A492" s="6"/>
    </row>
    <row r="493" spans="1:1" x14ac:dyDescent="0.3">
      <c r="A493" s="6"/>
    </row>
    <row r="494" spans="1:1" x14ac:dyDescent="0.3">
      <c r="A494" s="6"/>
    </row>
    <row r="495" spans="1:1" x14ac:dyDescent="0.3">
      <c r="A495" s="6"/>
    </row>
    <row r="496" spans="1:1" x14ac:dyDescent="0.3">
      <c r="A496" s="6"/>
    </row>
    <row r="497" spans="1:1" x14ac:dyDescent="0.3">
      <c r="A497" s="6"/>
    </row>
    <row r="498" spans="1:1" x14ac:dyDescent="0.3">
      <c r="A498" s="6"/>
    </row>
    <row r="499" spans="1:1" x14ac:dyDescent="0.3">
      <c r="A499" s="6"/>
    </row>
    <row r="500" spans="1:1" x14ac:dyDescent="0.3">
      <c r="A500" s="6"/>
    </row>
    <row r="501" spans="1:1" x14ac:dyDescent="0.3">
      <c r="A501" s="6"/>
    </row>
    <row r="502" spans="1:1" x14ac:dyDescent="0.3">
      <c r="A502" s="6"/>
    </row>
    <row r="503" spans="1:1" x14ac:dyDescent="0.3">
      <c r="A503" s="6"/>
    </row>
    <row r="504" spans="1:1" x14ac:dyDescent="0.3">
      <c r="A504" s="6"/>
    </row>
    <row r="505" spans="1:1" x14ac:dyDescent="0.3">
      <c r="A505" s="6"/>
    </row>
    <row r="506" spans="1:1" x14ac:dyDescent="0.3">
      <c r="A506" s="6"/>
    </row>
    <row r="507" spans="1:1" x14ac:dyDescent="0.3">
      <c r="A507" s="6"/>
    </row>
    <row r="508" spans="1:1" x14ac:dyDescent="0.3">
      <c r="A508" s="6"/>
    </row>
    <row r="509" spans="1:1" x14ac:dyDescent="0.3">
      <c r="A509" s="6"/>
    </row>
    <row r="510" spans="1:1" x14ac:dyDescent="0.3">
      <c r="A510" s="6"/>
    </row>
    <row r="511" spans="1:1" x14ac:dyDescent="0.3">
      <c r="A511" s="6"/>
    </row>
    <row r="512" spans="1:1" x14ac:dyDescent="0.3">
      <c r="A512" s="6"/>
    </row>
    <row r="513" spans="1:1" x14ac:dyDescent="0.3">
      <c r="A513" s="6"/>
    </row>
    <row r="514" spans="1:1" x14ac:dyDescent="0.3">
      <c r="A514" s="6"/>
    </row>
    <row r="515" spans="1:1" x14ac:dyDescent="0.3">
      <c r="A515" s="6"/>
    </row>
  </sheetData>
  <mergeCells count="1"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strang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Arendse</dc:creator>
  <cp:lastModifiedBy>S</cp:lastModifiedBy>
  <dcterms:created xsi:type="dcterms:W3CDTF">2014-09-04T07:49:30Z</dcterms:created>
  <dcterms:modified xsi:type="dcterms:W3CDTF">2016-10-10T10:04:05Z</dcterms:modified>
</cp:coreProperties>
</file>